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 defaultThemeVersion="124226"/>
  <bookViews>
    <workbookView xWindow="4185" yWindow="660" windowWidth="40695" windowHeight="18240"/>
  </bookViews>
  <sheets>
    <sheet name="2015 results" sheetId="1" r:id="rId1"/>
  </sheets>
  <definedNames>
    <definedName name="_xlnm.Print_Area" localSheetId="0">'2015 results'!$A$1:$A$11</definedName>
  </definedName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35" i="1" l="1"/>
  <c r="C35" i="1"/>
  <c r="D23" i="1"/>
  <c r="C23" i="1"/>
  <c r="D15" i="1"/>
  <c r="C15" i="1"/>
</calcChain>
</file>

<file path=xl/sharedStrings.xml><?xml version="1.0" encoding="utf-8"?>
<sst xmlns="http://schemas.openxmlformats.org/spreadsheetml/2006/main" count="18" uniqueCount="14">
  <si>
    <t>Food type</t>
  </si>
  <si>
    <t>Sample no.</t>
  </si>
  <si>
    <t>Average</t>
  </si>
  <si>
    <t>g/ 100 g</t>
  </si>
  <si>
    <t>ug/100 g</t>
  </si>
  <si>
    <t>Moisture</t>
  </si>
  <si>
    <t>Vitamin D2</t>
  </si>
  <si>
    <t>Mushroom, regular, whole, raw</t>
  </si>
  <si>
    <t>Mushroom, vitamin D, sliced, raw</t>
  </si>
  <si>
    <t>Mushroom, regular, sliced, raw</t>
  </si>
  <si>
    <t>Composite</t>
  </si>
  <si>
    <t>Mushroom, vitamin D, sliced, cooked
(composite of samples 1, 5, 7 and 9)</t>
  </si>
  <si>
    <t>Mushroom, regular, whole, cooked 
(composite of samples 1, 8, 10 and 12)</t>
  </si>
  <si>
    <t>Mushroom, regular, sliced, cooked
(composite of samples 1, 2, 5 and 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</si>
</sst>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3" x14ac:knownFonts="1"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sz val="11"/>
      <color theme="1"/>
      <name val="Arial"/>
      <family val="2"/>
    </font>
    <font>
      <b/>
      <sz val="11"/>
      <color indexed="8"/>
      <name val="Arial"/>
      <family val="2"/>
    </font>
    <font>
      <sz val="10"/>
      <name val="Arial"/>
      <family val="2"/>
    </font>
    <font>
      <i/>
      <sz val="11"/>
      <color theme="4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0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21">
    <xf numFmtId="0" fontId="0" fillId="0" borderId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24">
    <xf numFmtId="0" fontId="0" fillId="0" borderId="0" xfId="0"/>
    <xf numFmtId="0" fontId="2" fillId="0" borderId="0" xfId="0" applyFont="1" applyFill="1" applyBorder="1"/>
    <xf numFmtId="0" fontId="2" fillId="0" borderId="0" xfId="0" applyFont="1" applyFill="1" applyBorder="1" applyAlignment="1">
      <alignment wrapText="1"/>
    </xf>
    <xf numFmtId="0" fontId="3" fillId="0" borderId="0" xfId="0" applyFont="1" applyFill="1" applyBorder="1"/>
    <xf numFmtId="0" fontId="2" fillId="0" borderId="0" xfId="0" applyFont="1" applyFill="1" applyBorder="1" applyAlignment="1"/>
    <xf numFmtId="0" fontId="1" fillId="0" borderId="0" xfId="0" applyFont="1" applyFill="1" applyBorder="1" applyAlignment="1">
      <alignment vertical="top" wrapText="1"/>
    </xf>
    <xf numFmtId="0" fontId="4" fillId="0" borderId="0" xfId="0" applyFont="1" applyFill="1" applyBorder="1" applyAlignment="1">
      <alignment vertical="top" wrapText="1"/>
    </xf>
    <xf numFmtId="164" fontId="2" fillId="0" borderId="0" xfId="0" applyNumberFormat="1" applyFont="1" applyFill="1" applyBorder="1"/>
    <xf numFmtId="0" fontId="2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vertical="center"/>
    </xf>
    <xf numFmtId="164" fontId="4" fillId="0" borderId="1" xfId="0" applyNumberFormat="1" applyFont="1" applyFill="1" applyBorder="1" applyAlignment="1">
      <alignment vertical="center"/>
    </xf>
    <xf numFmtId="0" fontId="1" fillId="3" borderId="1" xfId="0" applyFont="1" applyFill="1" applyBorder="1" applyAlignment="1">
      <alignment horizontal="center" vertical="center" wrapText="1"/>
    </xf>
    <xf numFmtId="164" fontId="10" fillId="3" borderId="1" xfId="0" applyNumberFormat="1" applyFont="1" applyFill="1" applyBorder="1" applyAlignment="1">
      <alignment vertical="center"/>
    </xf>
    <xf numFmtId="0" fontId="12" fillId="0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</cellXfs>
  <cellStyles count="121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R44"/>
  <sheetViews>
    <sheetView tabSelected="1" zoomScaleNormal="100" workbookViewId="0">
      <selection activeCell="A24" sqref="A24"/>
    </sheetView>
  </sheetViews>
  <sheetFormatPr defaultColWidth="8.85546875" defaultRowHeight="15" x14ac:dyDescent="0.25"/>
  <cols>
    <col min="1" max="1" width="48.140625" style="4" customWidth="1"/>
    <col min="2" max="2" width="13.28515625" style="3" customWidth="1"/>
    <col min="3" max="3" width="13.85546875" style="1" customWidth="1"/>
    <col min="4" max="4" width="13.42578125" style="1" customWidth="1"/>
    <col min="5" max="13" width="8.85546875" style="1"/>
    <col min="19" max="16384" width="8.85546875" style="1"/>
  </cols>
  <sheetData>
    <row r="1" spans="1:18" x14ac:dyDescent="0.25">
      <c r="A1" s="22" t="s">
        <v>0</v>
      </c>
      <c r="B1" s="22" t="s">
        <v>1</v>
      </c>
      <c r="C1" s="11" t="s">
        <v>5</v>
      </c>
      <c r="D1" s="11" t="s">
        <v>6</v>
      </c>
      <c r="N1" s="1"/>
      <c r="O1" s="1"/>
      <c r="P1" s="1"/>
      <c r="Q1" s="1"/>
      <c r="R1" s="1"/>
    </row>
    <row r="2" spans="1:18" s="2" customFormat="1" ht="14.25" x14ac:dyDescent="0.2">
      <c r="A2" s="23"/>
      <c r="B2" s="23"/>
      <c r="C2" s="12" t="s">
        <v>3</v>
      </c>
      <c r="D2" s="12" t="s">
        <v>4</v>
      </c>
    </row>
    <row r="3" spans="1:18" s="8" customFormat="1" ht="14.25" x14ac:dyDescent="0.25">
      <c r="A3" s="21" t="s">
        <v>7</v>
      </c>
      <c r="B3" s="18">
        <v>1</v>
      </c>
      <c r="C3" s="14">
        <v>93.9</v>
      </c>
      <c r="D3" s="14">
        <v>1.3</v>
      </c>
    </row>
    <row r="4" spans="1:18" s="8" customFormat="1" ht="14.25" x14ac:dyDescent="0.25">
      <c r="A4" s="21"/>
      <c r="B4" s="18">
        <v>2</v>
      </c>
      <c r="C4" s="14">
        <v>93.8</v>
      </c>
      <c r="D4" s="14">
        <v>1.5</v>
      </c>
    </row>
    <row r="5" spans="1:18" s="8" customFormat="1" ht="14.25" x14ac:dyDescent="0.25">
      <c r="A5" s="21"/>
      <c r="B5" s="18">
        <v>3</v>
      </c>
      <c r="C5" s="14">
        <v>92.4</v>
      </c>
      <c r="D5" s="14">
        <v>1.5</v>
      </c>
    </row>
    <row r="6" spans="1:18" s="8" customFormat="1" ht="14.25" x14ac:dyDescent="0.25">
      <c r="A6" s="21"/>
      <c r="B6" s="18">
        <v>4</v>
      </c>
      <c r="C6" s="14">
        <v>93.5</v>
      </c>
      <c r="D6" s="14">
        <v>5</v>
      </c>
    </row>
    <row r="7" spans="1:18" s="8" customFormat="1" ht="14.25" x14ac:dyDescent="0.25">
      <c r="A7" s="21"/>
      <c r="B7" s="18">
        <v>5</v>
      </c>
      <c r="C7" s="14">
        <v>92.2</v>
      </c>
      <c r="D7" s="14">
        <v>3.8</v>
      </c>
    </row>
    <row r="8" spans="1:18" s="8" customFormat="1" ht="14.25" x14ac:dyDescent="0.25">
      <c r="A8" s="21"/>
      <c r="B8" s="18">
        <v>6</v>
      </c>
      <c r="C8" s="14">
        <v>93.1</v>
      </c>
      <c r="D8" s="14">
        <v>1.8</v>
      </c>
    </row>
    <row r="9" spans="1:18" s="8" customFormat="1" ht="14.25" x14ac:dyDescent="0.25">
      <c r="A9" s="21"/>
      <c r="B9" s="18">
        <v>7</v>
      </c>
      <c r="C9" s="14">
        <v>94.9</v>
      </c>
      <c r="D9" s="14">
        <v>1.6</v>
      </c>
    </row>
    <row r="10" spans="1:18" s="8" customFormat="1" ht="14.25" x14ac:dyDescent="0.25">
      <c r="A10" s="21"/>
      <c r="B10" s="18">
        <v>8</v>
      </c>
      <c r="C10" s="14">
        <v>91.6</v>
      </c>
      <c r="D10" s="14">
        <v>1.9</v>
      </c>
    </row>
    <row r="11" spans="1:18" s="8" customFormat="1" ht="14.25" x14ac:dyDescent="0.25">
      <c r="A11" s="21"/>
      <c r="B11" s="18">
        <v>9</v>
      </c>
      <c r="C11" s="14">
        <v>92.2</v>
      </c>
      <c r="D11" s="15">
        <v>2</v>
      </c>
    </row>
    <row r="12" spans="1:18" s="8" customFormat="1" ht="14.25" x14ac:dyDescent="0.25">
      <c r="A12" s="21"/>
      <c r="B12" s="18">
        <v>10</v>
      </c>
      <c r="C12" s="14">
        <v>93</v>
      </c>
      <c r="D12" s="14">
        <v>1.5</v>
      </c>
    </row>
    <row r="13" spans="1:18" s="8" customFormat="1" ht="14.25" x14ac:dyDescent="0.25">
      <c r="A13" s="21"/>
      <c r="B13" s="18">
        <v>11</v>
      </c>
      <c r="C13" s="14">
        <v>93.4</v>
      </c>
      <c r="D13" s="14">
        <v>3.1</v>
      </c>
    </row>
    <row r="14" spans="1:18" s="8" customFormat="1" ht="14.25" x14ac:dyDescent="0.25">
      <c r="A14" s="21"/>
      <c r="B14" s="18">
        <v>12</v>
      </c>
      <c r="C14" s="14">
        <v>92.9</v>
      </c>
      <c r="D14" s="14">
        <v>2.2999999999999998</v>
      </c>
    </row>
    <row r="15" spans="1:18" s="9" customFormat="1" ht="26.25" customHeight="1" x14ac:dyDescent="0.25">
      <c r="A15" s="21"/>
      <c r="B15" s="16" t="s">
        <v>2</v>
      </c>
      <c r="C15" s="17">
        <f>AVERAGE(C3:C14)</f>
        <v>93.075000000000003</v>
      </c>
      <c r="D15" s="17">
        <f>AVERAGE(D3:D14)</f>
        <v>2.2750000000000004</v>
      </c>
    </row>
    <row r="16" spans="1:18" s="9" customFormat="1" ht="25.5" x14ac:dyDescent="0.25">
      <c r="A16" s="19" t="s">
        <v>12</v>
      </c>
      <c r="B16" s="13" t="s">
        <v>10</v>
      </c>
      <c r="C16" s="20">
        <v>91.6</v>
      </c>
      <c r="D16" s="20">
        <v>2.2999999999999998</v>
      </c>
    </row>
    <row r="17" spans="1:4" s="8" customFormat="1" ht="14.25" x14ac:dyDescent="0.25">
      <c r="A17" s="21" t="s">
        <v>9</v>
      </c>
      <c r="B17" s="18">
        <v>1</v>
      </c>
      <c r="C17" s="14">
        <v>92.7</v>
      </c>
      <c r="D17" s="14">
        <v>1</v>
      </c>
    </row>
    <row r="18" spans="1:4" s="8" customFormat="1" ht="14.25" x14ac:dyDescent="0.25">
      <c r="A18" s="21"/>
      <c r="B18" s="18">
        <v>2</v>
      </c>
      <c r="C18" s="14">
        <v>93</v>
      </c>
      <c r="D18" s="14">
        <v>1.6</v>
      </c>
    </row>
    <row r="19" spans="1:4" s="8" customFormat="1" ht="14.25" x14ac:dyDescent="0.25">
      <c r="A19" s="21"/>
      <c r="B19" s="18">
        <v>3</v>
      </c>
      <c r="C19" s="14">
        <v>94.1</v>
      </c>
      <c r="D19" s="14">
        <v>4.9000000000000004</v>
      </c>
    </row>
    <row r="20" spans="1:4" s="8" customFormat="1" ht="14.25" x14ac:dyDescent="0.25">
      <c r="A20" s="21"/>
      <c r="B20" s="18">
        <v>4</v>
      </c>
      <c r="C20" s="14">
        <v>93.1</v>
      </c>
      <c r="D20" s="14">
        <v>1.8</v>
      </c>
    </row>
    <row r="21" spans="1:4" s="8" customFormat="1" ht="14.25" x14ac:dyDescent="0.25">
      <c r="A21" s="21"/>
      <c r="B21" s="18">
        <v>5</v>
      </c>
      <c r="C21" s="14">
        <v>93</v>
      </c>
      <c r="D21" s="14">
        <v>1.6</v>
      </c>
    </row>
    <row r="22" spans="1:4" s="8" customFormat="1" ht="14.25" x14ac:dyDescent="0.25">
      <c r="A22" s="21"/>
      <c r="B22" s="18">
        <v>6</v>
      </c>
      <c r="C22" s="14">
        <v>93</v>
      </c>
      <c r="D22" s="14">
        <v>2.4</v>
      </c>
    </row>
    <row r="23" spans="1:4" s="9" customFormat="1" x14ac:dyDescent="0.25">
      <c r="A23" s="21"/>
      <c r="B23" s="16" t="s">
        <v>2</v>
      </c>
      <c r="C23" s="17">
        <f>AVERAGE(C17:C22)</f>
        <v>93.149999999999991</v>
      </c>
      <c r="D23" s="17">
        <f>AVERAGE(D17:D22)</f>
        <v>2.2166666666666668</v>
      </c>
    </row>
    <row r="24" spans="1:4" s="10" customFormat="1" ht="25.5" x14ac:dyDescent="0.25">
      <c r="A24" s="19" t="s">
        <v>13</v>
      </c>
      <c r="B24" s="13" t="s">
        <v>10</v>
      </c>
      <c r="C24" s="20">
        <v>87.7</v>
      </c>
      <c r="D24" s="20">
        <v>3.1</v>
      </c>
    </row>
    <row r="25" spans="1:4" s="8" customFormat="1" ht="14.25" x14ac:dyDescent="0.25">
      <c r="A25" s="21" t="s">
        <v>8</v>
      </c>
      <c r="B25" s="18">
        <v>1</v>
      </c>
      <c r="C25" s="14">
        <v>92.6</v>
      </c>
      <c r="D25" s="14">
        <v>27</v>
      </c>
    </row>
    <row r="26" spans="1:4" s="8" customFormat="1" ht="14.25" x14ac:dyDescent="0.25">
      <c r="A26" s="21"/>
      <c r="B26" s="18">
        <v>2</v>
      </c>
      <c r="C26" s="14">
        <v>92.8</v>
      </c>
      <c r="D26" s="14">
        <v>23</v>
      </c>
    </row>
    <row r="27" spans="1:4" s="8" customFormat="1" ht="14.25" x14ac:dyDescent="0.25">
      <c r="A27" s="21"/>
      <c r="B27" s="18">
        <v>3</v>
      </c>
      <c r="C27" s="14">
        <v>91.6</v>
      </c>
      <c r="D27" s="14">
        <v>26</v>
      </c>
    </row>
    <row r="28" spans="1:4" s="8" customFormat="1" ht="14.25" x14ac:dyDescent="0.25">
      <c r="A28" s="21"/>
      <c r="B28" s="18">
        <v>4</v>
      </c>
      <c r="C28" s="14">
        <v>93</v>
      </c>
      <c r="D28" s="14">
        <v>17</v>
      </c>
    </row>
    <row r="29" spans="1:4" s="8" customFormat="1" ht="14.25" x14ac:dyDescent="0.25">
      <c r="A29" s="21"/>
      <c r="B29" s="18">
        <v>5</v>
      </c>
      <c r="C29" s="14">
        <v>92.4</v>
      </c>
      <c r="D29" s="14">
        <v>29</v>
      </c>
    </row>
    <row r="30" spans="1:4" s="8" customFormat="1" ht="14.25" x14ac:dyDescent="0.25">
      <c r="A30" s="21"/>
      <c r="B30" s="18">
        <v>6</v>
      </c>
      <c r="C30" s="14">
        <v>91.8</v>
      </c>
      <c r="D30" s="14">
        <v>28</v>
      </c>
    </row>
    <row r="31" spans="1:4" s="8" customFormat="1" ht="14.25" x14ac:dyDescent="0.25">
      <c r="A31" s="21"/>
      <c r="B31" s="18">
        <v>7</v>
      </c>
      <c r="C31" s="14">
        <v>92.1</v>
      </c>
      <c r="D31" s="14">
        <v>27</v>
      </c>
    </row>
    <row r="32" spans="1:4" s="8" customFormat="1" ht="14.25" x14ac:dyDescent="0.25">
      <c r="A32" s="21"/>
      <c r="B32" s="18">
        <v>8</v>
      </c>
      <c r="C32" s="14">
        <v>93.2</v>
      </c>
      <c r="D32" s="14">
        <v>29</v>
      </c>
    </row>
    <row r="33" spans="1:18" s="8" customFormat="1" ht="14.25" x14ac:dyDescent="0.25">
      <c r="A33" s="21"/>
      <c r="B33" s="18">
        <v>9</v>
      </c>
      <c r="C33" s="14">
        <v>94.1</v>
      </c>
      <c r="D33" s="14">
        <v>37</v>
      </c>
    </row>
    <row r="34" spans="1:18" s="8" customFormat="1" ht="14.25" x14ac:dyDescent="0.25">
      <c r="A34" s="21"/>
      <c r="B34" s="18">
        <v>10</v>
      </c>
      <c r="C34" s="14">
        <v>92.4</v>
      </c>
      <c r="D34" s="14">
        <v>23</v>
      </c>
    </row>
    <row r="35" spans="1:18" s="9" customFormat="1" ht="21.75" customHeight="1" x14ac:dyDescent="0.25">
      <c r="A35" s="21"/>
      <c r="B35" s="16" t="s">
        <v>2</v>
      </c>
      <c r="C35" s="17">
        <f>AVERAGE(C25:C34)</f>
        <v>92.6</v>
      </c>
      <c r="D35" s="17">
        <f>AVERAGE(D25:D34)</f>
        <v>26.6</v>
      </c>
    </row>
    <row r="36" spans="1:18" s="10" customFormat="1" ht="25.5" x14ac:dyDescent="0.25">
      <c r="A36" s="19" t="s">
        <v>11</v>
      </c>
      <c r="B36" s="13" t="s">
        <v>10</v>
      </c>
      <c r="C36" s="20">
        <v>87.1</v>
      </c>
      <c r="D36" s="20">
        <v>52</v>
      </c>
    </row>
    <row r="37" spans="1:18" s="8" customFormat="1" ht="14.25" x14ac:dyDescent="0.25"/>
    <row r="38" spans="1:18" s="8" customFormat="1" ht="14.25" x14ac:dyDescent="0.25"/>
    <row r="39" spans="1:18" s="8" customFormat="1" ht="14.25" x14ac:dyDescent="0.25"/>
    <row r="40" spans="1:18" ht="14.25" x14ac:dyDescent="0.2">
      <c r="A40" s="6"/>
      <c r="B40" s="5"/>
      <c r="C40" s="7"/>
      <c r="D40" s="7"/>
      <c r="N40" s="1"/>
      <c r="O40" s="1"/>
      <c r="P40" s="1"/>
      <c r="Q40" s="1"/>
      <c r="R40" s="1"/>
    </row>
    <row r="41" spans="1:18" ht="14.25" x14ac:dyDescent="0.2">
      <c r="A41" s="6"/>
      <c r="B41" s="5"/>
      <c r="C41" s="7"/>
      <c r="D41" s="7"/>
      <c r="N41" s="1"/>
      <c r="O41" s="1"/>
      <c r="P41" s="1"/>
      <c r="Q41" s="1"/>
      <c r="R41" s="1"/>
    </row>
    <row r="42" spans="1:18" x14ac:dyDescent="0.25">
      <c r="N42" s="1"/>
      <c r="O42" s="1"/>
      <c r="P42" s="1"/>
      <c r="Q42" s="1"/>
      <c r="R42" s="1"/>
    </row>
    <row r="43" spans="1:18" x14ac:dyDescent="0.25">
      <c r="N43" s="1"/>
      <c r="O43" s="1"/>
      <c r="P43" s="1"/>
      <c r="Q43" s="1"/>
      <c r="R43" s="1"/>
    </row>
    <row r="44" spans="1:18" x14ac:dyDescent="0.25">
      <c r="N44" s="1"/>
      <c r="O44" s="1"/>
      <c r="P44" s="1"/>
      <c r="Q44" s="1"/>
      <c r="R44" s="1"/>
    </row>
  </sheetData>
  <mergeCells count="5">
    <mergeCell ref="A3:A15"/>
    <mergeCell ref="A17:A23"/>
    <mergeCell ref="A25:A35"/>
    <mergeCell ref="A1:A2"/>
    <mergeCell ref="B1:B2"/>
  </mergeCells>
  <phoneticPr fontId="0" type="noConversion"/>
  <pageMargins left="0.7" right="0.7" top="0.75" bottom="0.75" header="0.3" footer="0.3"/>
  <pageSetup paperSize="9" fitToHeight="0" orientation="portrait" r:id="rId1"/>
  <headerFooter>
    <oddHeader>&amp;RAttachment 1</oddHeader>
  </headerFooter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A47B6A74408E047900968F43E35CBBE" ma:contentTypeVersion="2" ma:contentTypeDescription="Create a new document." ma:contentTypeScope="" ma:versionID="79da631deade83162626c7f9b26988e7">
  <xsd:schema xmlns:xsd="http://www.w3.org/2001/XMLSchema" xmlns:xs="http://www.w3.org/2001/XMLSchema" xmlns:p="http://schemas.microsoft.com/office/2006/metadata/properties" xmlns:ns1="http://schemas.microsoft.com/sharepoint/v3" xmlns:ns2="dae2aec2-5ad0-4d76-aa7b-990c9a14db5a" targetNamespace="http://schemas.microsoft.com/office/2006/metadata/properties" ma:root="true" ma:fieldsID="9957ca9416f1e854faca084ac90cc44b" ns1:_="" ns2:_="">
    <xsd:import namespace="http://schemas.microsoft.com/sharepoint/v3"/>
    <xsd:import namespace="dae2aec2-5ad0-4d76-aa7b-990c9a14db5a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e2aec2-5ad0-4d76-aa7b-990c9a14db5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6C927FCF-ED2E-421A-81D3-4B479F37FDF9}"/>
</file>

<file path=customXml/itemProps2.xml><?xml version="1.0" encoding="utf-8"?>
<ds:datastoreItem xmlns:ds="http://schemas.openxmlformats.org/officeDocument/2006/customXml" ds:itemID="{D34943F4-E919-459E-87AD-715F99AADB9A}"/>
</file>

<file path=customXml/itemProps3.xml><?xml version="1.0" encoding="utf-8"?>
<ds:datastoreItem xmlns:ds="http://schemas.openxmlformats.org/officeDocument/2006/customXml" ds:itemID="{4E1677EA-3EC9-42DC-986A-3221259DC58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2015 results</vt:lpstr>
      <vt:lpstr>'2015 results'!Print_Area</vt:lpstr>
    </vt:vector>
  </TitlesOfParts>
  <Company>Food Standards Australia New Zealand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Luisa Trevisan</dc:creator>
  <cp:keywords>mushroom; vitamin d</cp:keywords>
  <cp:lastModifiedBy>urbans</cp:lastModifiedBy>
  <cp:lastPrinted>2015-06-19T01:54:07Z</cp:lastPrinted>
  <dcterms:created xsi:type="dcterms:W3CDTF">2010-06-02T03:47:56Z</dcterms:created>
  <dcterms:modified xsi:type="dcterms:W3CDTF">2015-07-06T23:46:00Z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ItemGuid">
    <vt:lpwstr>755bb20f-db97-4860-bd2a-0d9ac6075dd4</vt:lpwstr>
  </property>
  <property fmtid="{D5CDD505-2E9C-101B-9397-08002B2CF9AE}" pid="3" name="ContentTypeId">
    <vt:lpwstr>0x010100CA47B6A74408E047900968F43E35CBBE</vt:lpwstr>
  </property>
  <property fmtid="{D5CDD505-2E9C-101B-9397-08002B2CF9AE}" pid="4" name="DisposalClass">
    <vt:lpwstr/>
  </property>
  <property fmtid="{D5CDD505-2E9C-101B-9397-08002B2CF9AE}" pid="5" name="BCS_">
    <vt:lpwstr>348;#Surveys|6e4a673d-d0d9-4af4-8add-36fb184bc596</vt:lpwstr>
  </property>
  <property fmtid="{D5CDD505-2E9C-101B-9397-08002B2CF9AE}" pid="6" name="TaxKeyword">
    <vt:lpwstr>683;#mushroom|c3efac68-58d2-487f-a32f-09702515bde6;#684;#vitamin d|ccec9c31-0b6d-48b2-879d-9d5ad1ec773f</vt:lpwstr>
  </property>
  <property fmtid="{D5CDD505-2E9C-101B-9397-08002B2CF9AE}" pid="7" name="SPPCopyMoveEvent">
    <vt:lpwstr>1</vt:lpwstr>
  </property>
  <property fmtid="{D5CDD505-2E9C-101B-9397-08002B2CF9AE}" pid="8" name="TaxKeywordTaxHTField">
    <vt:lpwstr>mushroom|c3efac68-58d2-487f-a32f-09702515bde6;vitamin d|ccec9c31-0b6d-48b2-879d-9d5ad1ec773f</vt:lpwstr>
  </property>
</Properties>
</file>