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intranet\DavWWWRoot\Sections\FDA\Documents\Food Analytical Programs\2016-17 Key foods program\2016-17 Key Foods Program Short Report\"/>
    </mc:Choice>
  </mc:AlternateContent>
  <bookViews>
    <workbookView xWindow="0" yWindow="120" windowWidth="20490" windowHeight="6435"/>
  </bookViews>
  <sheets>
    <sheet name="2017 Key Foods Program" sheetId="6" r:id="rId1"/>
  </sheets>
  <definedNames>
    <definedName name="_xlnm._FilterDatabase" localSheetId="0" hidden="1">'2017 Key Foods Program'!$A$4:$CP$40</definedName>
  </definedNames>
  <calcPr calcId="162913"/>
</workbook>
</file>

<file path=xl/calcChain.xml><?xml version="1.0" encoding="utf-8"?>
<calcChain xmlns="http://schemas.openxmlformats.org/spreadsheetml/2006/main">
  <c r="L40" i="6" l="1"/>
  <c r="L39" i="6"/>
  <c r="L37" i="6"/>
  <c r="L36" i="6"/>
  <c r="L35" i="6"/>
  <c r="L34" i="6"/>
  <c r="L33" i="6"/>
  <c r="L24" i="6"/>
  <c r="L22" i="6"/>
  <c r="L20" i="6"/>
  <c r="L19" i="6"/>
  <c r="L18" i="6"/>
  <c r="L17" i="6"/>
  <c r="L16" i="6"/>
  <c r="L7" i="6"/>
  <c r="L6" i="6"/>
</calcChain>
</file>

<file path=xl/sharedStrings.xml><?xml version="1.0" encoding="utf-8"?>
<sst xmlns="http://schemas.openxmlformats.org/spreadsheetml/2006/main" count="754" uniqueCount="151">
  <si>
    <t>Total Dietary Fibre</t>
  </si>
  <si>
    <t>Starch</t>
  </si>
  <si>
    <t>Moisture</t>
  </si>
  <si>
    <t>Ash</t>
  </si>
  <si>
    <t>Vitamin B12 (Cobalamin)</t>
  </si>
  <si>
    <t>Pantothenic Acid (Vitamin B5)</t>
  </si>
  <si>
    <t>Total Folates</t>
  </si>
  <si>
    <t>Thiamin</t>
  </si>
  <si>
    <t>Cryptoxanthin</t>
  </si>
  <si>
    <t>alpha-tocopherol</t>
  </si>
  <si>
    <t>Pyridoxine (Vitamin B6)</t>
  </si>
  <si>
    <t>Iodine (I)</t>
  </si>
  <si>
    <t>Phosphorus</t>
  </si>
  <si>
    <t>Zinc</t>
  </si>
  <si>
    <t>Lead</t>
  </si>
  <si>
    <t>Selenium</t>
  </si>
  <si>
    <t>Sodium</t>
  </si>
  <si>
    <t>Chromium</t>
  </si>
  <si>
    <t>Copper</t>
  </si>
  <si>
    <t>Potassium</t>
  </si>
  <si>
    <t>Magnesium</t>
  </si>
  <si>
    <t>Molybdenum</t>
  </si>
  <si>
    <t>Manganese</t>
  </si>
  <si>
    <t>Iron</t>
  </si>
  <si>
    <t>Calcium</t>
  </si>
  <si>
    <t>Cadmium</t>
  </si>
  <si>
    <t>Arsenic</t>
  </si>
  <si>
    <t>Aluminium</t>
  </si>
  <si>
    <t>g/100g</t>
  </si>
  <si>
    <t>ug/100g</t>
  </si>
  <si>
    <t>mg/100g</t>
  </si>
  <si>
    <t>&lt;0.02</t>
  </si>
  <si>
    <t>Cheese, ricotta, regular fat</t>
  </si>
  <si>
    <t>&lt;3</t>
  </si>
  <si>
    <t>&lt;1.0</t>
  </si>
  <si>
    <t>&lt;0.5</t>
  </si>
  <si>
    <t>Coconut cream, regular fat</t>
  </si>
  <si>
    <t>&lt;0.1</t>
  </si>
  <si>
    <t>Coconut milk, regular fat</t>
  </si>
  <si>
    <t>Sultanas</t>
  </si>
  <si>
    <t>&lt;10</t>
  </si>
  <si>
    <t>Carrot, fresh, peeled, microwaved</t>
  </si>
  <si>
    <t>Tomato, canned</t>
  </si>
  <si>
    <t>Flour, white, wheat, self-raising</t>
  </si>
  <si>
    <t>Flour, white, gluten free</t>
  </si>
  <si>
    <t>Flour, corn</t>
  </si>
  <si>
    <t>Cheese, fetta, regular fat</t>
  </si>
  <si>
    <t>Niacin                                 (Vitamin B3)</t>
  </si>
  <si>
    <t>Riboflavin                (Vitamin B2)</t>
  </si>
  <si>
    <t>Protein</t>
  </si>
  <si>
    <t>Fructose</t>
  </si>
  <si>
    <t>Glucose</t>
  </si>
  <si>
    <t>Sucrose</t>
  </si>
  <si>
    <t>Maltose</t>
  </si>
  <si>
    <t>Lactose</t>
  </si>
  <si>
    <t>Total Sugars</t>
  </si>
  <si>
    <t>alpha-Carotene</t>
  </si>
  <si>
    <t>beta-Carotene</t>
  </si>
  <si>
    <t>Propionic Acid</t>
  </si>
  <si>
    <t>Malic Acid</t>
  </si>
  <si>
    <t>Quinic acid</t>
  </si>
  <si>
    <t>Lactic acid</t>
  </si>
  <si>
    <t>Citric acid</t>
  </si>
  <si>
    <t>Butyric Acid</t>
  </si>
  <si>
    <t>Acetic Acid</t>
  </si>
  <si>
    <t>C18:1 9t</t>
  </si>
  <si>
    <t>C18:3 9t,12c,15c w3</t>
  </si>
  <si>
    <t>C18:1 11t</t>
  </si>
  <si>
    <t>C18:2 9t,12t w6</t>
  </si>
  <si>
    <t>C18:2 9c,12t w6</t>
  </si>
  <si>
    <t>C18:2 9t,12c w6</t>
  </si>
  <si>
    <t>C18:3 9t,12t,15t w3</t>
  </si>
  <si>
    <t>C18:3(9c,12t,15t)+(9t,12c,15t)w3</t>
  </si>
  <si>
    <t>C18:3(9c,12c,15t)+(9t,12t,15c)w3</t>
  </si>
  <si>
    <t>C18:3 9c,12t,15c w3</t>
  </si>
  <si>
    <t>Tryptophan</t>
  </si>
  <si>
    <t>Folic Acid</t>
  </si>
  <si>
    <t>%</t>
  </si>
  <si>
    <t>&lt;0.2</t>
  </si>
  <si>
    <t>&lt;3.0</t>
  </si>
  <si>
    <t>&lt;1</t>
  </si>
  <si>
    <t>&lt;50</t>
  </si>
  <si>
    <t>&lt;5.0</t>
  </si>
  <si>
    <t>&lt;5</t>
  </si>
  <si>
    <t>FRUITS &amp; VEGETABLES</t>
  </si>
  <si>
    <t>Food Name</t>
  </si>
  <si>
    <t>Sample Type (Individual or Composite)</t>
  </si>
  <si>
    <t>Composite</t>
  </si>
  <si>
    <t>Individual - 1</t>
  </si>
  <si>
    <t>Individual - 2</t>
  </si>
  <si>
    <t>Individual - 3</t>
  </si>
  <si>
    <t>Individual - 4</t>
  </si>
  <si>
    <t>Individual - 5</t>
  </si>
  <si>
    <t>Individual - 6</t>
  </si>
  <si>
    <t>Individual - 7</t>
  </si>
  <si>
    <t>Individual - 8</t>
  </si>
  <si>
    <t>CEREALS AND CEREAL PRODUCTS</t>
  </si>
  <si>
    <t>DAIRY PRODUCTS</t>
  </si>
  <si>
    <t>Cauliflower, fresh/raw</t>
  </si>
  <si>
    <t>Corn, from the cob, fresh/raw</t>
  </si>
  <si>
    <t>Flour, white, wheat, plain</t>
  </si>
  <si>
    <t>Flour, white, bread making</t>
  </si>
  <si>
    <t>&lt;0.04</t>
  </si>
  <si>
    <t>Sample Information</t>
  </si>
  <si>
    <t>Proximates</t>
  </si>
  <si>
    <t>Fat</t>
  </si>
  <si>
    <t>Organic acids</t>
  </si>
  <si>
    <t>Vitamins</t>
  </si>
  <si>
    <t>Vitamin C</t>
  </si>
  <si>
    <t>Trace elements</t>
  </si>
  <si>
    <t>&lt;0.001</t>
  </si>
  <si>
    <t>Amino acids</t>
  </si>
  <si>
    <t>Trans fatty acids</t>
  </si>
  <si>
    <t>Saturated fatty acids</t>
  </si>
  <si>
    <t>Monounsaturated fatty acids</t>
  </si>
  <si>
    <t>Polyunsaturated fatty acids</t>
  </si>
  <si>
    <t>C4:0</t>
  </si>
  <si>
    <t>C6:0</t>
  </si>
  <si>
    <t>C8:0</t>
  </si>
  <si>
    <t>C10:0</t>
  </si>
  <si>
    <t>C12:0</t>
  </si>
  <si>
    <t>C14:0</t>
  </si>
  <si>
    <t>C15:0</t>
  </si>
  <si>
    <t>C16:0</t>
  </si>
  <si>
    <t>C17:0</t>
  </si>
  <si>
    <t>C18:0</t>
  </si>
  <si>
    <t>C20:0</t>
  </si>
  <si>
    <t>C22:0</t>
  </si>
  <si>
    <t>C24:0</t>
  </si>
  <si>
    <t>C14:1</t>
  </si>
  <si>
    <t>C16:1</t>
  </si>
  <si>
    <t>C17:1</t>
  </si>
  <si>
    <t>C18:1</t>
  </si>
  <si>
    <t>C20:1</t>
  </si>
  <si>
    <t>C22:1</t>
  </si>
  <si>
    <t>C24:1</t>
  </si>
  <si>
    <t>C18:2w6</t>
  </si>
  <si>
    <t>C18:3w6</t>
  </si>
  <si>
    <t>C18:3w3</t>
  </si>
  <si>
    <t>C20:2w6</t>
  </si>
  <si>
    <t>C20:3w6</t>
  </si>
  <si>
    <t>C20:3w3</t>
  </si>
  <si>
    <t>C20:4w6</t>
  </si>
  <si>
    <t>C20:5w3</t>
  </si>
  <si>
    <t>C22:2w6</t>
  </si>
  <si>
    <t>C22:4w6</t>
  </si>
  <si>
    <t>C22:5w3</t>
  </si>
  <si>
    <t>C22:6w3</t>
  </si>
  <si>
    <t>Bulgur, uncooked</t>
  </si>
  <si>
    <t>Psyllium, uncooked</t>
  </si>
  <si>
    <t>Wheat germ, uncooked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</si>
</sst>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7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1" fillId="35" borderId="0" applyNumberFormat="0" applyBorder="0" applyAlignment="0" applyProtection="0"/>
    <xf numFmtId="0" fontId="22" fillId="52" borderId="10" applyNumberFormat="0" applyAlignment="0" applyProtection="0"/>
    <xf numFmtId="0" fontId="23" fillId="53" borderId="11" applyNumberFormat="0" applyAlignment="0" applyProtection="0"/>
    <xf numFmtId="0" fontId="25" fillId="0" borderId="0" applyNumberFormat="0" applyFill="0" applyBorder="0" applyAlignment="0" applyProtection="0"/>
    <xf numFmtId="0" fontId="26" fillId="36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9" borderId="10" applyNumberFormat="0" applyAlignment="0" applyProtection="0"/>
    <xf numFmtId="0" fontId="31" fillId="0" borderId="15" applyNumberFormat="0" applyFill="0" applyAlignment="0" applyProtection="0"/>
    <xf numFmtId="0" fontId="32" fillId="54" borderId="0" applyNumberFormat="0" applyBorder="0" applyAlignment="0" applyProtection="0"/>
    <xf numFmtId="0" fontId="24" fillId="55" borderId="16" applyNumberFormat="0" applyFont="0" applyAlignment="0" applyProtection="0"/>
    <xf numFmtId="0" fontId="33" fillId="52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</cellStyleXfs>
  <cellXfs count="26">
    <xf numFmtId="0" fontId="0" fillId="0" borderId="0" xfId="0"/>
    <xf numFmtId="0" fontId="0" fillId="33" borderId="0" xfId="0" applyFill="1" applyAlignment="1">
      <alignment vertical="top"/>
    </xf>
    <xf numFmtId="0" fontId="37" fillId="33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33" borderId="0" xfId="0" applyFill="1" applyAlignment="1">
      <alignment horizontal="right" vertical="top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center"/>
    </xf>
    <xf numFmtId="0" fontId="37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16" fillId="33" borderId="0" xfId="0" applyFont="1" applyFill="1" applyAlignment="1">
      <alignment vertical="top" wrapText="1"/>
    </xf>
    <xf numFmtId="0" fontId="16" fillId="33" borderId="0" xfId="0" applyFont="1" applyFill="1"/>
    <xf numFmtId="0" fontId="0" fillId="0" borderId="0" xfId="0" applyFont="1" applyFill="1" applyAlignment="1">
      <alignment vertical="top"/>
    </xf>
    <xf numFmtId="0" fontId="0" fillId="33" borderId="0" xfId="0" applyFont="1" applyFill="1" applyAlignment="1">
      <alignment horizontal="center" vertical="top"/>
    </xf>
    <xf numFmtId="0" fontId="0" fillId="0" borderId="0" xfId="0" applyFont="1" applyFill="1" applyAlignment="1">
      <alignment horizontal="right" vertical="top"/>
    </xf>
    <xf numFmtId="0" fontId="16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/>
    </xf>
    <xf numFmtId="0" fontId="38" fillId="33" borderId="0" xfId="0" applyFont="1" applyFill="1" applyAlignment="1">
      <alignment horizontal="center" vertical="top"/>
    </xf>
    <xf numFmtId="164" fontId="0" fillId="0" borderId="0" xfId="0" applyNumberFormat="1" applyFont="1" applyFill="1" applyAlignment="1">
      <alignment horizontal="center" vertical="top"/>
    </xf>
    <xf numFmtId="164" fontId="0" fillId="33" borderId="0" xfId="0" applyNumberFormat="1" applyFont="1" applyFill="1" applyAlignment="1">
      <alignment horizontal="center" vertical="top"/>
    </xf>
  </cellXfs>
  <cellStyles count="84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2" xfId="42"/>
    <cellStyle name="Note" xfId="15" builtinId="10" customBuiltin="1"/>
    <cellStyle name="Note 2" xfId="79"/>
    <cellStyle name="Output" xfId="10" builtinId="21" customBuiltin="1"/>
    <cellStyle name="Output 2" xfId="80"/>
    <cellStyle name="Title" xfId="1" builtinId="15" customBuiltin="1"/>
    <cellStyle name="Title 2" xfId="81"/>
    <cellStyle name="Total" xfId="17" builtinId="25" customBuiltin="1"/>
    <cellStyle name="Total 2" xfId="82"/>
    <cellStyle name="Warning Text" xfId="14" builtinId="11" customBuiltin="1"/>
    <cellStyle name="Warning Text 2" xfId="8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R59"/>
  <sheetViews>
    <sheetView tabSelected="1" zoomScaleNormal="100" workbookViewId="0">
      <pane xSplit="2" ySplit="4" topLeftCell="C5" activePane="bottomRight" state="frozenSplit"/>
      <selection pane="topRight" activeCell="F1" sqref="F1"/>
      <selection pane="bottomLeft" activeCell="A4" sqref="A4"/>
      <selection pane="bottomRight" activeCell="E3" sqref="E3"/>
    </sheetView>
  </sheetViews>
  <sheetFormatPr defaultRowHeight="15" x14ac:dyDescent="0.25"/>
  <cols>
    <col min="1" max="1" width="40.42578125" style="15" customWidth="1"/>
    <col min="2" max="2" width="19.28515625" style="15" customWidth="1"/>
    <col min="3" max="3" width="10.5703125" style="3" customWidth="1"/>
    <col min="4" max="4" width="10.85546875" style="3" customWidth="1"/>
    <col min="5" max="5" width="14.140625" style="3" customWidth="1"/>
    <col min="6" max="12" width="9.140625" style="3" customWidth="1"/>
    <col min="13" max="13" width="11.7109375" style="3" customWidth="1"/>
    <col min="14" max="14" width="9.140625" style="3" customWidth="1"/>
    <col min="15" max="21" width="12" style="3" customWidth="1"/>
    <col min="22" max="23" width="13" style="3" customWidth="1"/>
    <col min="24" max="24" width="14.28515625" style="3" customWidth="1"/>
    <col min="25" max="25" width="9.140625" style="3" customWidth="1"/>
    <col min="26" max="26" width="13.140625" style="3" customWidth="1"/>
    <col min="27" max="27" width="18" style="5" customWidth="1"/>
    <col min="28" max="28" width="16.7109375" style="3" customWidth="1"/>
    <col min="29" max="29" width="12" style="5" customWidth="1"/>
    <col min="30" max="30" width="16.28515625" style="3" customWidth="1"/>
    <col min="31" max="33" width="9.140625" style="3" customWidth="1"/>
    <col min="34" max="34" width="12.85546875" style="5" customWidth="1"/>
    <col min="35" max="35" width="10.7109375" style="5" customWidth="1"/>
    <col min="36" max="36" width="12.42578125" style="5" customWidth="1"/>
    <col min="37" max="40" width="9.140625" style="3" customWidth="1"/>
    <col min="41" max="41" width="11.85546875" style="3" customWidth="1"/>
    <col min="42" max="42" width="9.140625" style="3" customWidth="1"/>
    <col min="43" max="43" width="10.140625" style="3" customWidth="1"/>
    <col min="44" max="44" width="11.5703125" style="3" customWidth="1"/>
    <col min="45" max="45" width="15" style="3" customWidth="1"/>
    <col min="46" max="46" width="11.85546875" style="3" customWidth="1"/>
    <col min="47" max="51" width="9.140625" style="3" customWidth="1"/>
    <col min="52" max="52" width="11.140625" style="3" customWidth="1"/>
    <col min="53" max="83" width="9.140625" style="3" customWidth="1"/>
    <col min="84" max="84" width="9" style="3" customWidth="1"/>
    <col min="85" max="86" width="9.140625" style="3" customWidth="1"/>
    <col min="87" max="89" width="14.140625" style="3" customWidth="1"/>
    <col min="90" max="90" width="18" style="3" bestFit="1" customWidth="1"/>
    <col min="91" max="91" width="17.7109375" style="3" bestFit="1" customWidth="1"/>
    <col min="92" max="92" width="29.7109375" style="3" bestFit="1" customWidth="1"/>
    <col min="93" max="93" width="29.85546875" style="3" bestFit="1" customWidth="1"/>
    <col min="94" max="94" width="18" style="3" customWidth="1"/>
    <col min="95" max="16384" width="9.140625" style="3"/>
  </cols>
  <sheetData>
    <row r="1" spans="1:96" x14ac:dyDescent="0.25">
      <c r="A1" s="14" t="s">
        <v>103</v>
      </c>
      <c r="C1" s="8" t="s">
        <v>104</v>
      </c>
      <c r="O1" s="8" t="s">
        <v>106</v>
      </c>
      <c r="V1" s="8" t="s">
        <v>107</v>
      </c>
      <c r="AI1" s="16" t="s">
        <v>109</v>
      </c>
      <c r="AZ1" s="8" t="s">
        <v>111</v>
      </c>
      <c r="BA1" s="8" t="s">
        <v>113</v>
      </c>
      <c r="BN1" s="8" t="s">
        <v>114</v>
      </c>
      <c r="BU1" s="8" t="s">
        <v>115</v>
      </c>
      <c r="CG1" s="8" t="s">
        <v>112</v>
      </c>
      <c r="CL1" s="11"/>
      <c r="CM1" s="11"/>
      <c r="CN1" s="11"/>
      <c r="CO1" s="11"/>
      <c r="CP1" s="11"/>
    </row>
    <row r="2" spans="1:96" s="19" customFormat="1" ht="45" x14ac:dyDescent="0.25">
      <c r="A2" s="17" t="s">
        <v>85</v>
      </c>
      <c r="B2" s="17" t="s">
        <v>86</v>
      </c>
      <c r="C2" s="17" t="s">
        <v>2</v>
      </c>
      <c r="D2" s="17" t="s">
        <v>105</v>
      </c>
      <c r="E2" s="17" t="s">
        <v>49</v>
      </c>
      <c r="F2" s="17" t="s">
        <v>1</v>
      </c>
      <c r="G2" s="18" t="s">
        <v>50</v>
      </c>
      <c r="H2" s="18" t="s">
        <v>51</v>
      </c>
      <c r="I2" s="18" t="s">
        <v>52</v>
      </c>
      <c r="J2" s="18" t="s">
        <v>53</v>
      </c>
      <c r="K2" s="18" t="s">
        <v>54</v>
      </c>
      <c r="L2" s="17" t="s">
        <v>55</v>
      </c>
      <c r="M2" s="17" t="s">
        <v>0</v>
      </c>
      <c r="N2" s="17" t="s">
        <v>3</v>
      </c>
      <c r="O2" s="17" t="s">
        <v>58</v>
      </c>
      <c r="P2" s="17" t="s">
        <v>59</v>
      </c>
      <c r="Q2" s="17" t="s">
        <v>60</v>
      </c>
      <c r="R2" s="17" t="s">
        <v>61</v>
      </c>
      <c r="S2" s="17" t="s">
        <v>62</v>
      </c>
      <c r="T2" s="17" t="s">
        <v>63</v>
      </c>
      <c r="U2" s="17" t="s">
        <v>64</v>
      </c>
      <c r="V2" s="17" t="s">
        <v>56</v>
      </c>
      <c r="W2" s="17" t="s">
        <v>57</v>
      </c>
      <c r="X2" s="17" t="s">
        <v>8</v>
      </c>
      <c r="Y2" s="17" t="s">
        <v>7</v>
      </c>
      <c r="Z2" s="17" t="s">
        <v>48</v>
      </c>
      <c r="AA2" s="17" t="s">
        <v>47</v>
      </c>
      <c r="AB2" s="17" t="s">
        <v>5</v>
      </c>
      <c r="AC2" s="17" t="s">
        <v>10</v>
      </c>
      <c r="AD2" s="17" t="s">
        <v>4</v>
      </c>
      <c r="AE2" s="17" t="s">
        <v>6</v>
      </c>
      <c r="AF2" s="18" t="s">
        <v>76</v>
      </c>
      <c r="AG2" s="17" t="s">
        <v>108</v>
      </c>
      <c r="AH2" s="17" t="s">
        <v>9</v>
      </c>
      <c r="AI2" s="17" t="s">
        <v>11</v>
      </c>
      <c r="AJ2" s="17" t="s">
        <v>12</v>
      </c>
      <c r="AK2" s="17" t="s">
        <v>13</v>
      </c>
      <c r="AL2" s="17" t="s">
        <v>14</v>
      </c>
      <c r="AM2" s="17" t="s">
        <v>15</v>
      </c>
      <c r="AN2" s="17" t="s">
        <v>16</v>
      </c>
      <c r="AO2" s="17" t="s">
        <v>17</v>
      </c>
      <c r="AP2" s="17" t="s">
        <v>18</v>
      </c>
      <c r="AQ2" s="17" t="s">
        <v>19</v>
      </c>
      <c r="AR2" s="17" t="s">
        <v>20</v>
      </c>
      <c r="AS2" s="17" t="s">
        <v>21</v>
      </c>
      <c r="AT2" s="17" t="s">
        <v>22</v>
      </c>
      <c r="AU2" s="17" t="s">
        <v>23</v>
      </c>
      <c r="AV2" s="17" t="s">
        <v>24</v>
      </c>
      <c r="AW2" s="17" t="s">
        <v>25</v>
      </c>
      <c r="AX2" s="17" t="s">
        <v>26</v>
      </c>
      <c r="AY2" s="18" t="s">
        <v>27</v>
      </c>
      <c r="AZ2" s="18" t="s">
        <v>75</v>
      </c>
      <c r="BA2" s="17" t="s">
        <v>116</v>
      </c>
      <c r="BB2" s="17" t="s">
        <v>117</v>
      </c>
      <c r="BC2" s="17" t="s">
        <v>118</v>
      </c>
      <c r="BD2" s="17" t="s">
        <v>119</v>
      </c>
      <c r="BE2" s="17" t="s">
        <v>120</v>
      </c>
      <c r="BF2" s="17" t="s">
        <v>121</v>
      </c>
      <c r="BG2" s="17" t="s">
        <v>122</v>
      </c>
      <c r="BH2" s="17" t="s">
        <v>123</v>
      </c>
      <c r="BI2" s="17" t="s">
        <v>124</v>
      </c>
      <c r="BJ2" s="17" t="s">
        <v>125</v>
      </c>
      <c r="BK2" s="17" t="s">
        <v>126</v>
      </c>
      <c r="BL2" s="17" t="s">
        <v>127</v>
      </c>
      <c r="BM2" s="17" t="s">
        <v>128</v>
      </c>
      <c r="BN2" s="17" t="s">
        <v>129</v>
      </c>
      <c r="BO2" s="17" t="s">
        <v>130</v>
      </c>
      <c r="BP2" s="17" t="s">
        <v>131</v>
      </c>
      <c r="BQ2" s="17" t="s">
        <v>132</v>
      </c>
      <c r="BR2" s="17" t="s">
        <v>133</v>
      </c>
      <c r="BS2" s="17" t="s">
        <v>134</v>
      </c>
      <c r="BT2" s="17" t="s">
        <v>135</v>
      </c>
      <c r="BU2" s="17" t="s">
        <v>136</v>
      </c>
      <c r="BV2" s="17" t="s">
        <v>137</v>
      </c>
      <c r="BW2" s="17" t="s">
        <v>138</v>
      </c>
      <c r="BX2" s="17" t="s">
        <v>139</v>
      </c>
      <c r="BY2" s="17" t="s">
        <v>140</v>
      </c>
      <c r="BZ2" s="17" t="s">
        <v>141</v>
      </c>
      <c r="CA2" s="17" t="s">
        <v>142</v>
      </c>
      <c r="CB2" s="17" t="s">
        <v>143</v>
      </c>
      <c r="CC2" s="17" t="s">
        <v>144</v>
      </c>
      <c r="CD2" s="17" t="s">
        <v>145</v>
      </c>
      <c r="CE2" s="17" t="s">
        <v>146</v>
      </c>
      <c r="CF2" s="17" t="s">
        <v>147</v>
      </c>
      <c r="CG2" s="18" t="s">
        <v>65</v>
      </c>
      <c r="CH2" s="18" t="s">
        <v>67</v>
      </c>
      <c r="CI2" s="18" t="s">
        <v>68</v>
      </c>
      <c r="CJ2" s="18" t="s">
        <v>69</v>
      </c>
      <c r="CK2" s="18" t="s">
        <v>70</v>
      </c>
      <c r="CL2" s="18" t="s">
        <v>66</v>
      </c>
      <c r="CM2" s="18" t="s">
        <v>71</v>
      </c>
      <c r="CN2" s="18" t="s">
        <v>72</v>
      </c>
      <c r="CO2" s="18" t="s">
        <v>73</v>
      </c>
      <c r="CP2" s="18" t="s">
        <v>74</v>
      </c>
    </row>
    <row r="3" spans="1:96" x14ac:dyDescent="0.25">
      <c r="C3" s="20" t="s">
        <v>28</v>
      </c>
      <c r="D3" s="20" t="s">
        <v>28</v>
      </c>
      <c r="E3" s="20" t="s">
        <v>28</v>
      </c>
      <c r="F3" s="20" t="s">
        <v>28</v>
      </c>
      <c r="G3" s="20" t="s">
        <v>28</v>
      </c>
      <c r="H3" s="20" t="s">
        <v>28</v>
      </c>
      <c r="I3" s="20" t="s">
        <v>28</v>
      </c>
      <c r="J3" s="20" t="s">
        <v>28</v>
      </c>
      <c r="K3" s="20" t="s">
        <v>28</v>
      </c>
      <c r="L3" s="20" t="s">
        <v>28</v>
      </c>
      <c r="M3" s="20" t="s">
        <v>28</v>
      </c>
      <c r="N3" s="20" t="s">
        <v>28</v>
      </c>
      <c r="O3" s="20" t="s">
        <v>28</v>
      </c>
      <c r="P3" s="20" t="s">
        <v>28</v>
      </c>
      <c r="Q3" s="20" t="s">
        <v>28</v>
      </c>
      <c r="R3" s="20" t="s">
        <v>28</v>
      </c>
      <c r="S3" s="20" t="s">
        <v>28</v>
      </c>
      <c r="T3" s="20" t="s">
        <v>28</v>
      </c>
      <c r="U3" s="20" t="s">
        <v>28</v>
      </c>
      <c r="V3" s="6" t="s">
        <v>29</v>
      </c>
      <c r="W3" s="6" t="s">
        <v>29</v>
      </c>
      <c r="X3" s="20" t="s">
        <v>29</v>
      </c>
      <c r="Y3" s="20" t="s">
        <v>30</v>
      </c>
      <c r="Z3" s="20" t="s">
        <v>30</v>
      </c>
      <c r="AA3" s="5" t="s">
        <v>30</v>
      </c>
      <c r="AB3" s="20" t="s">
        <v>30</v>
      </c>
      <c r="AC3" s="5" t="s">
        <v>30</v>
      </c>
      <c r="AD3" s="20" t="s">
        <v>29</v>
      </c>
      <c r="AE3" s="20" t="s">
        <v>29</v>
      </c>
      <c r="AF3" s="20" t="s">
        <v>29</v>
      </c>
      <c r="AG3" s="20" t="s">
        <v>30</v>
      </c>
      <c r="AH3" s="5" t="s">
        <v>30</v>
      </c>
      <c r="AI3" s="5" t="s">
        <v>29</v>
      </c>
      <c r="AJ3" s="5" t="s">
        <v>30</v>
      </c>
      <c r="AK3" s="20" t="s">
        <v>30</v>
      </c>
      <c r="AL3" s="20" t="s">
        <v>29</v>
      </c>
      <c r="AM3" s="20" t="s">
        <v>29</v>
      </c>
      <c r="AN3" s="20" t="s">
        <v>30</v>
      </c>
      <c r="AO3" s="20" t="s">
        <v>29</v>
      </c>
      <c r="AP3" s="20" t="s">
        <v>30</v>
      </c>
      <c r="AQ3" s="20" t="s">
        <v>30</v>
      </c>
      <c r="AR3" s="20" t="s">
        <v>30</v>
      </c>
      <c r="AS3" s="20" t="s">
        <v>29</v>
      </c>
      <c r="AT3" s="20" t="s">
        <v>30</v>
      </c>
      <c r="AU3" s="20" t="s">
        <v>30</v>
      </c>
      <c r="AV3" s="20" t="s">
        <v>30</v>
      </c>
      <c r="AW3" s="20" t="s">
        <v>29</v>
      </c>
      <c r="AX3" s="20" t="s">
        <v>29</v>
      </c>
      <c r="AY3" s="20" t="s">
        <v>29</v>
      </c>
      <c r="AZ3" s="3" t="s">
        <v>30</v>
      </c>
      <c r="BA3" s="20" t="s">
        <v>77</v>
      </c>
      <c r="BB3" s="20" t="s">
        <v>77</v>
      </c>
      <c r="BC3" s="20" t="s">
        <v>77</v>
      </c>
      <c r="BD3" s="20" t="s">
        <v>77</v>
      </c>
      <c r="BE3" s="20" t="s">
        <v>77</v>
      </c>
      <c r="BF3" s="20" t="s">
        <v>77</v>
      </c>
      <c r="BG3" s="20" t="s">
        <v>77</v>
      </c>
      <c r="BH3" s="20" t="s">
        <v>77</v>
      </c>
      <c r="BI3" s="20" t="s">
        <v>77</v>
      </c>
      <c r="BJ3" s="20" t="s">
        <v>77</v>
      </c>
      <c r="BK3" s="20" t="s">
        <v>77</v>
      </c>
      <c r="BL3" s="20" t="s">
        <v>77</v>
      </c>
      <c r="BM3" s="20" t="s">
        <v>77</v>
      </c>
      <c r="BN3" s="20" t="s">
        <v>77</v>
      </c>
      <c r="BO3" s="20" t="s">
        <v>77</v>
      </c>
      <c r="BP3" s="20" t="s">
        <v>77</v>
      </c>
      <c r="BQ3" s="20" t="s">
        <v>77</v>
      </c>
      <c r="BR3" s="20" t="s">
        <v>77</v>
      </c>
      <c r="BS3" s="20" t="s">
        <v>77</v>
      </c>
      <c r="BT3" s="20" t="s">
        <v>77</v>
      </c>
      <c r="BU3" s="20" t="s">
        <v>77</v>
      </c>
      <c r="BV3" s="20" t="s">
        <v>77</v>
      </c>
      <c r="BW3" s="20" t="s">
        <v>77</v>
      </c>
      <c r="BX3" s="20" t="s">
        <v>77</v>
      </c>
      <c r="BY3" s="20" t="s">
        <v>77</v>
      </c>
      <c r="BZ3" s="20" t="s">
        <v>77</v>
      </c>
      <c r="CA3" s="20" t="s">
        <v>77</v>
      </c>
      <c r="CB3" s="20" t="s">
        <v>77</v>
      </c>
      <c r="CC3" s="20" t="s">
        <v>77</v>
      </c>
      <c r="CD3" s="20" t="s">
        <v>77</v>
      </c>
      <c r="CE3" s="20" t="s">
        <v>77</v>
      </c>
      <c r="CF3" s="20" t="s">
        <v>77</v>
      </c>
      <c r="CG3" s="20" t="s">
        <v>77</v>
      </c>
      <c r="CH3" s="20" t="s">
        <v>77</v>
      </c>
      <c r="CI3" s="20" t="s">
        <v>77</v>
      </c>
      <c r="CJ3" s="20" t="s">
        <v>77</v>
      </c>
      <c r="CK3" s="20" t="s">
        <v>77</v>
      </c>
      <c r="CL3" s="20" t="s">
        <v>77</v>
      </c>
      <c r="CM3" s="20" t="s">
        <v>77</v>
      </c>
      <c r="CN3" s="20" t="s">
        <v>77</v>
      </c>
      <c r="CO3" s="20" t="s">
        <v>77</v>
      </c>
      <c r="CP3" s="20" t="s">
        <v>77</v>
      </c>
    </row>
    <row r="4" spans="1:96" x14ac:dyDescent="0.25">
      <c r="AL4" s="7"/>
      <c r="AO4" s="7"/>
      <c r="AS4" s="7"/>
      <c r="AX4" s="7"/>
    </row>
    <row r="5" spans="1:96" x14ac:dyDescent="0.25">
      <c r="A5" s="9" t="s">
        <v>84</v>
      </c>
      <c r="B5" s="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4"/>
      <c r="AB5" s="1"/>
      <c r="AC5" s="4"/>
      <c r="AD5" s="1"/>
      <c r="AE5" s="1"/>
      <c r="AF5" s="1"/>
      <c r="AG5" s="1"/>
      <c r="AH5" s="4"/>
      <c r="AI5" s="4"/>
      <c r="AJ5" s="4"/>
      <c r="AK5" s="1"/>
      <c r="AL5" s="2"/>
      <c r="AM5" s="1"/>
      <c r="AN5" s="1"/>
      <c r="AO5" s="2"/>
      <c r="AP5" s="1"/>
      <c r="AQ5" s="1"/>
      <c r="AR5" s="1"/>
      <c r="AS5" s="2"/>
      <c r="AT5" s="1"/>
      <c r="AU5" s="1"/>
      <c r="AV5" s="1"/>
      <c r="AW5" s="1"/>
      <c r="AX5" s="2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</row>
    <row r="6" spans="1:96" s="8" customFormat="1" x14ac:dyDescent="0.25">
      <c r="A6" s="21" t="s">
        <v>41</v>
      </c>
      <c r="B6" s="21" t="s">
        <v>87</v>
      </c>
      <c r="C6" s="22">
        <v>88.6</v>
      </c>
      <c r="D6" s="22">
        <v>0.3</v>
      </c>
      <c r="E6" s="24">
        <v>0.8125</v>
      </c>
      <c r="F6" s="22"/>
      <c r="G6" s="22">
        <v>0.9</v>
      </c>
      <c r="H6" s="22">
        <v>0.8</v>
      </c>
      <c r="I6" s="22">
        <v>4.8</v>
      </c>
      <c r="J6" s="22" t="s">
        <v>78</v>
      </c>
      <c r="K6" s="22" t="s">
        <v>78</v>
      </c>
      <c r="L6" s="22">
        <f>SUM(G6:K6)</f>
        <v>6.5</v>
      </c>
      <c r="M6" s="22">
        <v>3.1</v>
      </c>
      <c r="N6" s="22">
        <v>0.8</v>
      </c>
      <c r="O6" s="22"/>
      <c r="P6" s="22"/>
      <c r="Q6" s="22"/>
      <c r="R6" s="22"/>
      <c r="S6" s="22"/>
      <c r="T6" s="22"/>
      <c r="U6" s="22"/>
      <c r="V6" s="22">
        <v>11000</v>
      </c>
      <c r="W6" s="22">
        <v>21000</v>
      </c>
      <c r="X6" s="22"/>
      <c r="Y6" s="22">
        <v>0.03</v>
      </c>
      <c r="Z6" s="22" t="s">
        <v>31</v>
      </c>
      <c r="AA6" s="22" t="s">
        <v>34</v>
      </c>
      <c r="AB6" s="22">
        <v>0.17</v>
      </c>
      <c r="AC6" s="22" t="s">
        <v>31</v>
      </c>
      <c r="AD6" s="22"/>
      <c r="AE6" s="22">
        <v>23</v>
      </c>
      <c r="AF6" s="22"/>
      <c r="AG6" s="22">
        <v>2.5</v>
      </c>
      <c r="AH6" s="22">
        <v>0.6</v>
      </c>
      <c r="AI6" s="22">
        <v>2.1</v>
      </c>
      <c r="AJ6" s="22">
        <v>29</v>
      </c>
      <c r="AK6" s="22">
        <v>0.21000000000000002</v>
      </c>
      <c r="AL6" s="22" t="s">
        <v>80</v>
      </c>
      <c r="AM6" s="22" t="s">
        <v>80</v>
      </c>
      <c r="AN6" s="22">
        <v>85</v>
      </c>
      <c r="AO6" s="22" t="s">
        <v>80</v>
      </c>
      <c r="AP6" s="22">
        <v>3.9E-2</v>
      </c>
      <c r="AQ6" s="22">
        <v>260</v>
      </c>
      <c r="AR6" s="22">
        <v>11</v>
      </c>
      <c r="AS6" s="22" t="s">
        <v>80</v>
      </c>
      <c r="AT6" s="22">
        <v>0.13999999999999999</v>
      </c>
      <c r="AU6" s="22">
        <v>0.22000000000000003</v>
      </c>
      <c r="AV6" s="22">
        <v>26</v>
      </c>
      <c r="AW6" s="22">
        <v>1</v>
      </c>
      <c r="AX6" s="22" t="s">
        <v>80</v>
      </c>
      <c r="AY6" s="22" t="s">
        <v>81</v>
      </c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11"/>
      <c r="CR6" s="11"/>
    </row>
    <row r="7" spans="1:96" s="8" customFormat="1" x14ac:dyDescent="0.25">
      <c r="A7" s="21" t="s">
        <v>98</v>
      </c>
      <c r="B7" s="21" t="s">
        <v>87</v>
      </c>
      <c r="C7" s="22">
        <v>92.9</v>
      </c>
      <c r="D7" s="22">
        <v>0.2</v>
      </c>
      <c r="E7" s="24">
        <v>1.875</v>
      </c>
      <c r="F7" s="22"/>
      <c r="G7" s="22">
        <v>1.4</v>
      </c>
      <c r="H7" s="22">
        <v>1.4</v>
      </c>
      <c r="I7" s="22" t="s">
        <v>78</v>
      </c>
      <c r="J7" s="22" t="s">
        <v>78</v>
      </c>
      <c r="K7" s="22" t="s">
        <v>78</v>
      </c>
      <c r="L7" s="22">
        <f>SUM(G7:K7)</f>
        <v>2.8</v>
      </c>
      <c r="M7" s="22">
        <v>1.2</v>
      </c>
      <c r="N7" s="22">
        <v>0.7</v>
      </c>
      <c r="O7" s="22"/>
      <c r="P7" s="22"/>
      <c r="Q7" s="22"/>
      <c r="R7" s="22"/>
      <c r="S7" s="22"/>
      <c r="T7" s="22"/>
      <c r="U7" s="22"/>
      <c r="V7" s="22" t="s">
        <v>82</v>
      </c>
      <c r="W7" s="22" t="s">
        <v>82</v>
      </c>
      <c r="X7" s="22" t="s">
        <v>40</v>
      </c>
      <c r="Y7" s="22">
        <v>0.04</v>
      </c>
      <c r="Z7" s="22">
        <v>0.05</v>
      </c>
      <c r="AA7" s="22" t="s">
        <v>34</v>
      </c>
      <c r="AB7" s="22">
        <v>0.56999999999999995</v>
      </c>
      <c r="AC7" s="22">
        <v>0.17</v>
      </c>
      <c r="AD7" s="22"/>
      <c r="AE7" s="22">
        <v>56.5</v>
      </c>
      <c r="AF7" s="22"/>
      <c r="AG7" s="22"/>
      <c r="AH7" s="22" t="s">
        <v>37</v>
      </c>
      <c r="AI7" s="22" t="s">
        <v>80</v>
      </c>
      <c r="AJ7" s="22">
        <v>41</v>
      </c>
      <c r="AK7" s="22">
        <v>0.2</v>
      </c>
      <c r="AL7" s="22" t="s">
        <v>80</v>
      </c>
      <c r="AM7" s="22" t="s">
        <v>80</v>
      </c>
      <c r="AN7" s="22">
        <v>36</v>
      </c>
      <c r="AO7" s="22" t="s">
        <v>80</v>
      </c>
      <c r="AP7" s="22">
        <v>1.9E-2</v>
      </c>
      <c r="AQ7" s="22">
        <v>240</v>
      </c>
      <c r="AR7" s="22">
        <v>15</v>
      </c>
      <c r="AS7" s="22">
        <v>3.9</v>
      </c>
      <c r="AT7" s="22">
        <v>0.11000000000000001</v>
      </c>
      <c r="AU7" s="22">
        <v>0.3</v>
      </c>
      <c r="AV7" s="22">
        <v>17</v>
      </c>
      <c r="AW7" s="22" t="s">
        <v>80</v>
      </c>
      <c r="AX7" s="22" t="s">
        <v>80</v>
      </c>
      <c r="AY7" s="22" t="s">
        <v>81</v>
      </c>
      <c r="AZ7" s="22">
        <v>21</v>
      </c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11"/>
      <c r="CR7" s="11"/>
    </row>
    <row r="8" spans="1:96" x14ac:dyDescent="0.25">
      <c r="A8" s="21" t="s">
        <v>98</v>
      </c>
      <c r="B8" s="3" t="s">
        <v>88</v>
      </c>
      <c r="C8" s="22"/>
      <c r="D8" s="22"/>
      <c r="E8" s="24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23</v>
      </c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11"/>
      <c r="CR8" s="11"/>
    </row>
    <row r="9" spans="1:96" x14ac:dyDescent="0.25">
      <c r="A9" s="21" t="s">
        <v>98</v>
      </c>
      <c r="B9" s="3" t="s">
        <v>89</v>
      </c>
      <c r="C9" s="22"/>
      <c r="D9" s="22"/>
      <c r="E9" s="24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28</v>
      </c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11"/>
      <c r="CR9" s="11"/>
    </row>
    <row r="10" spans="1:96" x14ac:dyDescent="0.25">
      <c r="A10" s="21" t="s">
        <v>98</v>
      </c>
      <c r="B10" s="3" t="s">
        <v>90</v>
      </c>
      <c r="C10" s="22"/>
      <c r="D10" s="22"/>
      <c r="E10" s="24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>
        <v>12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11"/>
      <c r="CR10" s="11"/>
    </row>
    <row r="11" spans="1:96" x14ac:dyDescent="0.25">
      <c r="A11" s="21" t="s">
        <v>98</v>
      </c>
      <c r="B11" s="3" t="s">
        <v>91</v>
      </c>
      <c r="C11" s="22"/>
      <c r="D11" s="22"/>
      <c r="E11" s="24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>
        <v>17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11"/>
      <c r="CR11" s="11"/>
    </row>
    <row r="12" spans="1:96" x14ac:dyDescent="0.25">
      <c r="A12" s="21" t="s">
        <v>98</v>
      </c>
      <c r="B12" s="3" t="s">
        <v>92</v>
      </c>
      <c r="C12" s="22"/>
      <c r="D12" s="22"/>
      <c r="E12" s="24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>
        <v>26</v>
      </c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11"/>
      <c r="CR12" s="11"/>
    </row>
    <row r="13" spans="1:96" x14ac:dyDescent="0.25">
      <c r="A13" s="21" t="s">
        <v>98</v>
      </c>
      <c r="B13" s="3" t="s">
        <v>93</v>
      </c>
      <c r="C13" s="22"/>
      <c r="D13" s="22"/>
      <c r="E13" s="24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>
        <v>25</v>
      </c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11"/>
      <c r="CR13" s="11"/>
    </row>
    <row r="14" spans="1:96" x14ac:dyDescent="0.25">
      <c r="A14" s="21" t="s">
        <v>98</v>
      </c>
      <c r="B14" s="3" t="s">
        <v>94</v>
      </c>
      <c r="C14" s="22"/>
      <c r="D14" s="22"/>
      <c r="E14" s="24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>
        <v>21</v>
      </c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11"/>
      <c r="CR14" s="11"/>
    </row>
    <row r="15" spans="1:96" x14ac:dyDescent="0.25">
      <c r="A15" s="21" t="s">
        <v>98</v>
      </c>
      <c r="B15" s="3" t="s">
        <v>95</v>
      </c>
      <c r="C15" s="22"/>
      <c r="D15" s="22"/>
      <c r="E15" s="24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>
        <v>55</v>
      </c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11"/>
      <c r="CR15" s="11"/>
    </row>
    <row r="16" spans="1:96" s="8" customFormat="1" x14ac:dyDescent="0.25">
      <c r="A16" s="21" t="s">
        <v>36</v>
      </c>
      <c r="B16" s="21" t="s">
        <v>87</v>
      </c>
      <c r="C16" s="22">
        <v>43.6</v>
      </c>
      <c r="D16" s="22">
        <v>23.2</v>
      </c>
      <c r="E16" s="24">
        <v>1.5899999999999999</v>
      </c>
      <c r="F16" s="22" t="s">
        <v>37</v>
      </c>
      <c r="G16" s="22" t="s">
        <v>78</v>
      </c>
      <c r="H16" s="22" t="s">
        <v>78</v>
      </c>
      <c r="I16" s="22">
        <v>1.4</v>
      </c>
      <c r="J16" s="22" t="s">
        <v>78</v>
      </c>
      <c r="K16" s="22" t="s">
        <v>78</v>
      </c>
      <c r="L16" s="22">
        <f t="shared" ref="L16:L20" si="0">SUM(G16:K16)</f>
        <v>1.4</v>
      </c>
      <c r="M16" s="22" t="s">
        <v>35</v>
      </c>
      <c r="N16" s="22">
        <v>0.3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 t="s">
        <v>31</v>
      </c>
      <c r="Z16" s="22" t="s">
        <v>31</v>
      </c>
      <c r="AA16" s="22" t="s">
        <v>34</v>
      </c>
      <c r="AB16" s="22" t="s">
        <v>102</v>
      </c>
      <c r="AC16" s="22" t="s">
        <v>31</v>
      </c>
      <c r="AD16" s="22"/>
      <c r="AE16" s="22" t="s">
        <v>33</v>
      </c>
      <c r="AF16" s="22"/>
      <c r="AG16" s="22" t="s">
        <v>34</v>
      </c>
      <c r="AH16" s="22">
        <v>0.7</v>
      </c>
      <c r="AI16" s="22">
        <v>1.7000000000000002</v>
      </c>
      <c r="AJ16" s="22">
        <v>32</v>
      </c>
      <c r="AK16" s="22">
        <v>0.26</v>
      </c>
      <c r="AL16" s="22" t="s">
        <v>80</v>
      </c>
      <c r="AM16" s="22" t="s">
        <v>80</v>
      </c>
      <c r="AN16" s="22">
        <v>16</v>
      </c>
      <c r="AO16" s="22" t="s">
        <v>80</v>
      </c>
      <c r="AP16" s="22">
        <v>0.15</v>
      </c>
      <c r="AQ16" s="22">
        <v>130</v>
      </c>
      <c r="AR16" s="22">
        <v>20</v>
      </c>
      <c r="AS16" s="22">
        <v>1.9</v>
      </c>
      <c r="AT16" s="22">
        <v>0.37</v>
      </c>
      <c r="AU16" s="22">
        <v>0.51</v>
      </c>
      <c r="AV16" s="22">
        <v>2.2000000000000002</v>
      </c>
      <c r="AW16" s="22" t="s">
        <v>80</v>
      </c>
      <c r="AX16" s="22" t="s">
        <v>80</v>
      </c>
      <c r="AY16" s="22" t="s">
        <v>81</v>
      </c>
      <c r="AZ16" s="22">
        <v>11</v>
      </c>
      <c r="BA16" s="22" t="s">
        <v>37</v>
      </c>
      <c r="BB16" s="22">
        <v>0.6</v>
      </c>
      <c r="BC16" s="22">
        <v>6.1</v>
      </c>
      <c r="BD16" s="22">
        <v>5</v>
      </c>
      <c r="BE16" s="22">
        <v>41.4</v>
      </c>
      <c r="BF16" s="22">
        <v>16.5</v>
      </c>
      <c r="BG16" s="22" t="s">
        <v>37</v>
      </c>
      <c r="BH16" s="22">
        <v>13</v>
      </c>
      <c r="BI16" s="22" t="s">
        <v>37</v>
      </c>
      <c r="BJ16" s="22">
        <v>3.7</v>
      </c>
      <c r="BK16" s="22">
        <v>0.1</v>
      </c>
      <c r="BL16" s="22" t="s">
        <v>37</v>
      </c>
      <c r="BM16" s="22" t="s">
        <v>37</v>
      </c>
      <c r="BN16" s="22" t="s">
        <v>37</v>
      </c>
      <c r="BO16" s="22" t="s">
        <v>37</v>
      </c>
      <c r="BP16" s="22" t="s">
        <v>37</v>
      </c>
      <c r="BQ16" s="22">
        <v>10.8</v>
      </c>
      <c r="BR16" s="22" t="s">
        <v>37</v>
      </c>
      <c r="BS16" s="22" t="s">
        <v>37</v>
      </c>
      <c r="BT16" s="22" t="s">
        <v>37</v>
      </c>
      <c r="BU16" s="22">
        <v>2.2999999999999998</v>
      </c>
      <c r="BV16" s="22" t="s">
        <v>37</v>
      </c>
      <c r="BW16" s="22" t="s">
        <v>37</v>
      </c>
      <c r="BX16" s="22" t="s">
        <v>37</v>
      </c>
      <c r="BY16" s="22" t="s">
        <v>37</v>
      </c>
      <c r="BZ16" s="22" t="s">
        <v>37</v>
      </c>
      <c r="CA16" s="22" t="s">
        <v>37</v>
      </c>
      <c r="CB16" s="22" t="s">
        <v>37</v>
      </c>
      <c r="CC16" s="22" t="s">
        <v>37</v>
      </c>
      <c r="CD16" s="22" t="s">
        <v>37</v>
      </c>
      <c r="CE16" s="22" t="s">
        <v>37</v>
      </c>
      <c r="CF16" s="22" t="s">
        <v>37</v>
      </c>
      <c r="CG16" s="22" t="s">
        <v>37</v>
      </c>
      <c r="CH16" s="22" t="s">
        <v>37</v>
      </c>
      <c r="CI16" s="22" t="s">
        <v>37</v>
      </c>
      <c r="CJ16" s="22" t="s">
        <v>37</v>
      </c>
      <c r="CK16" s="22" t="s">
        <v>37</v>
      </c>
      <c r="CL16" s="22" t="s">
        <v>37</v>
      </c>
      <c r="CM16" s="22" t="s">
        <v>37</v>
      </c>
      <c r="CN16" s="22" t="s">
        <v>37</v>
      </c>
      <c r="CO16" s="22" t="s">
        <v>37</v>
      </c>
      <c r="CP16" s="22" t="s">
        <v>37</v>
      </c>
      <c r="CQ16" s="11"/>
      <c r="CR16" s="11"/>
    </row>
    <row r="17" spans="1:96" s="8" customFormat="1" x14ac:dyDescent="0.25">
      <c r="A17" s="21" t="s">
        <v>38</v>
      </c>
      <c r="B17" s="21" t="s">
        <v>87</v>
      </c>
      <c r="C17" s="22">
        <v>77.599999999999994</v>
      </c>
      <c r="D17" s="22">
        <v>15.4</v>
      </c>
      <c r="E17" s="24">
        <v>1.3779999999999999</v>
      </c>
      <c r="F17" s="22" t="s">
        <v>37</v>
      </c>
      <c r="G17" s="22" t="s">
        <v>78</v>
      </c>
      <c r="H17" s="22" t="s">
        <v>78</v>
      </c>
      <c r="I17" s="22">
        <v>1.7</v>
      </c>
      <c r="J17" s="22" t="s">
        <v>78</v>
      </c>
      <c r="K17" s="22" t="s">
        <v>78</v>
      </c>
      <c r="L17" s="22">
        <f t="shared" si="0"/>
        <v>1.7</v>
      </c>
      <c r="M17" s="22" t="s">
        <v>35</v>
      </c>
      <c r="N17" s="22">
        <v>0.4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 t="s">
        <v>31</v>
      </c>
      <c r="Z17" s="22" t="s">
        <v>31</v>
      </c>
      <c r="AA17" s="22" t="s">
        <v>34</v>
      </c>
      <c r="AB17" s="22" t="s">
        <v>102</v>
      </c>
      <c r="AC17" s="22" t="s">
        <v>31</v>
      </c>
      <c r="AD17" s="22"/>
      <c r="AE17" s="22" t="s">
        <v>33</v>
      </c>
      <c r="AF17" s="22"/>
      <c r="AG17" s="22" t="s">
        <v>34</v>
      </c>
      <c r="AH17" s="22">
        <v>0.2</v>
      </c>
      <c r="AI17" s="22">
        <v>2</v>
      </c>
      <c r="AJ17" s="22">
        <v>40</v>
      </c>
      <c r="AK17" s="22">
        <v>0.31</v>
      </c>
      <c r="AL17" s="22" t="s">
        <v>80</v>
      </c>
      <c r="AM17" s="22" t="s">
        <v>80</v>
      </c>
      <c r="AN17" s="22">
        <v>26</v>
      </c>
      <c r="AO17" s="22">
        <v>1.5</v>
      </c>
      <c r="AP17" s="22">
        <v>0.18</v>
      </c>
      <c r="AQ17" s="22">
        <v>160</v>
      </c>
      <c r="AR17" s="22">
        <v>26</v>
      </c>
      <c r="AS17" s="22">
        <v>2</v>
      </c>
      <c r="AT17" s="22">
        <v>0.45999999999999996</v>
      </c>
      <c r="AU17" s="22">
        <v>0.65999999999999992</v>
      </c>
      <c r="AV17" s="22">
        <v>3.1</v>
      </c>
      <c r="AW17" s="22" t="s">
        <v>80</v>
      </c>
      <c r="AX17" s="22" t="s">
        <v>80</v>
      </c>
      <c r="AY17" s="22" t="s">
        <v>81</v>
      </c>
      <c r="AZ17" s="22">
        <v>13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11"/>
      <c r="CR17" s="11"/>
    </row>
    <row r="18" spans="1:96" s="8" customFormat="1" x14ac:dyDescent="0.25">
      <c r="A18" s="21" t="s">
        <v>99</v>
      </c>
      <c r="B18" s="21" t="s">
        <v>87</v>
      </c>
      <c r="C18" s="22">
        <v>78.2</v>
      </c>
      <c r="D18" s="22">
        <v>1.8</v>
      </c>
      <c r="E18" s="24">
        <v>3.6249999999999996</v>
      </c>
      <c r="F18" s="22">
        <v>7.1</v>
      </c>
      <c r="G18" s="22">
        <v>0.9</v>
      </c>
      <c r="H18" s="22">
        <v>1</v>
      </c>
      <c r="I18" s="22">
        <v>3.5</v>
      </c>
      <c r="J18" s="22" t="s">
        <v>78</v>
      </c>
      <c r="K18" s="22" t="s">
        <v>78</v>
      </c>
      <c r="L18" s="22">
        <f t="shared" si="0"/>
        <v>5.4</v>
      </c>
      <c r="M18" s="22">
        <v>3.8</v>
      </c>
      <c r="N18" s="22">
        <v>0.6</v>
      </c>
      <c r="O18" s="22"/>
      <c r="P18" s="22"/>
      <c r="Q18" s="22"/>
      <c r="R18" s="22"/>
      <c r="S18" s="22"/>
      <c r="T18" s="22"/>
      <c r="U18" s="22"/>
      <c r="V18" s="22" t="s">
        <v>82</v>
      </c>
      <c r="W18" s="22" t="s">
        <v>82</v>
      </c>
      <c r="X18" s="22">
        <v>13</v>
      </c>
      <c r="Y18" s="22">
        <v>0.05</v>
      </c>
      <c r="Z18" s="22">
        <v>0.05</v>
      </c>
      <c r="AA18" s="22">
        <v>1.1000000000000001</v>
      </c>
      <c r="AB18" s="22">
        <v>0.18</v>
      </c>
      <c r="AC18" s="22">
        <v>7.0000000000000007E-2</v>
      </c>
      <c r="AD18" s="22"/>
      <c r="AE18" s="22">
        <v>16.399999999999999</v>
      </c>
      <c r="AF18" s="22"/>
      <c r="AG18" s="22">
        <v>2.7</v>
      </c>
      <c r="AH18" s="22" t="s">
        <v>37</v>
      </c>
      <c r="AI18" s="22" t="s">
        <v>80</v>
      </c>
      <c r="AJ18" s="22">
        <v>22</v>
      </c>
      <c r="AK18" s="22">
        <v>0.45</v>
      </c>
      <c r="AL18" s="22" t="s">
        <v>80</v>
      </c>
      <c r="AM18" s="22" t="s">
        <v>80</v>
      </c>
      <c r="AN18" s="22">
        <v>19</v>
      </c>
      <c r="AO18" s="22" t="s">
        <v>80</v>
      </c>
      <c r="AP18" s="22">
        <v>2.8000000000000004E-2</v>
      </c>
      <c r="AQ18" s="22">
        <v>250</v>
      </c>
      <c r="AR18" s="22">
        <v>12</v>
      </c>
      <c r="AS18" s="22">
        <v>1.5</v>
      </c>
      <c r="AT18" s="22">
        <v>0.11000000000000001</v>
      </c>
      <c r="AU18" s="22">
        <v>1.2</v>
      </c>
      <c r="AV18" s="22">
        <v>16</v>
      </c>
      <c r="AW18" s="22" t="s">
        <v>80</v>
      </c>
      <c r="AX18" s="22" t="s">
        <v>80</v>
      </c>
      <c r="AY18" s="22" t="s">
        <v>81</v>
      </c>
      <c r="AZ18" s="22">
        <v>29</v>
      </c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11"/>
      <c r="CR18" s="11"/>
    </row>
    <row r="19" spans="1:96" s="8" customFormat="1" x14ac:dyDescent="0.25">
      <c r="A19" s="21" t="s">
        <v>39</v>
      </c>
      <c r="B19" s="21" t="s">
        <v>87</v>
      </c>
      <c r="C19" s="22">
        <v>16.100000000000001</v>
      </c>
      <c r="D19" s="22">
        <v>0.3</v>
      </c>
      <c r="E19" s="24">
        <v>2.5625</v>
      </c>
      <c r="F19" s="22"/>
      <c r="G19" s="22">
        <v>31</v>
      </c>
      <c r="H19" s="22">
        <v>28</v>
      </c>
      <c r="I19" s="22" t="s">
        <v>78</v>
      </c>
      <c r="J19" s="22" t="s">
        <v>78</v>
      </c>
      <c r="K19" s="22" t="s">
        <v>78</v>
      </c>
      <c r="L19" s="22">
        <f t="shared" si="0"/>
        <v>59</v>
      </c>
      <c r="M19" s="22">
        <v>3.3</v>
      </c>
      <c r="N19" s="22">
        <v>1.9</v>
      </c>
      <c r="O19" s="22"/>
      <c r="P19" s="22"/>
      <c r="Q19" s="22"/>
      <c r="R19" s="22"/>
      <c r="S19" s="22"/>
      <c r="T19" s="22"/>
      <c r="U19" s="22"/>
      <c r="V19" s="22" t="s">
        <v>82</v>
      </c>
      <c r="W19" s="22" t="s">
        <v>82</v>
      </c>
      <c r="X19" s="22" t="s">
        <v>40</v>
      </c>
      <c r="Y19" s="22">
        <v>0.08</v>
      </c>
      <c r="Z19" s="22" t="s">
        <v>31</v>
      </c>
      <c r="AA19" s="22" t="s">
        <v>34</v>
      </c>
      <c r="AB19" s="22">
        <v>6.9000000000000006E-2</v>
      </c>
      <c r="AC19" s="22">
        <v>0.12</v>
      </c>
      <c r="AD19" s="22"/>
      <c r="AE19" s="22">
        <v>14.1</v>
      </c>
      <c r="AF19" s="22"/>
      <c r="AG19" s="22"/>
      <c r="AH19" s="22">
        <v>0.2</v>
      </c>
      <c r="AI19" s="22">
        <v>3.4000000000000004</v>
      </c>
      <c r="AJ19" s="22">
        <v>89</v>
      </c>
      <c r="AK19" s="22">
        <v>0.19</v>
      </c>
      <c r="AL19" s="22">
        <v>1.0999999999999999</v>
      </c>
      <c r="AM19" s="22" t="s">
        <v>80</v>
      </c>
      <c r="AN19" s="22">
        <v>4.2</v>
      </c>
      <c r="AO19" s="22">
        <v>4.7</v>
      </c>
      <c r="AP19" s="22">
        <v>0.37</v>
      </c>
      <c r="AQ19" s="22">
        <v>930</v>
      </c>
      <c r="AR19" s="22">
        <v>34</v>
      </c>
      <c r="AS19" s="22">
        <v>5</v>
      </c>
      <c r="AT19" s="22">
        <v>0.27999999999999997</v>
      </c>
      <c r="AU19" s="22">
        <v>1.4</v>
      </c>
      <c r="AV19" s="22">
        <v>51</v>
      </c>
      <c r="AW19" s="22" t="s">
        <v>80</v>
      </c>
      <c r="AX19" s="22">
        <v>1.3</v>
      </c>
      <c r="AY19" s="22">
        <v>490.00000000000006</v>
      </c>
      <c r="AZ19" s="22">
        <v>20</v>
      </c>
      <c r="BA19" s="22" t="s">
        <v>37</v>
      </c>
      <c r="BB19" s="22" t="s">
        <v>37</v>
      </c>
      <c r="BC19" s="22" t="s">
        <v>37</v>
      </c>
      <c r="BD19" s="22" t="s">
        <v>37</v>
      </c>
      <c r="BE19" s="22" t="s">
        <v>37</v>
      </c>
      <c r="BF19" s="22" t="s">
        <v>37</v>
      </c>
      <c r="BG19" s="22" t="s">
        <v>37</v>
      </c>
      <c r="BH19" s="22" t="s">
        <v>37</v>
      </c>
      <c r="BI19" s="22" t="s">
        <v>37</v>
      </c>
      <c r="BJ19" s="22" t="s">
        <v>37</v>
      </c>
      <c r="BK19" s="22" t="s">
        <v>37</v>
      </c>
      <c r="BL19" s="22" t="s">
        <v>37</v>
      </c>
      <c r="BM19" s="22" t="s">
        <v>37</v>
      </c>
      <c r="BN19" s="22" t="s">
        <v>37</v>
      </c>
      <c r="BO19" s="22" t="s">
        <v>37</v>
      </c>
      <c r="BP19" s="22" t="s">
        <v>37</v>
      </c>
      <c r="BQ19" s="22" t="s">
        <v>37</v>
      </c>
      <c r="BR19" s="22" t="s">
        <v>37</v>
      </c>
      <c r="BS19" s="22" t="s">
        <v>37</v>
      </c>
      <c r="BT19" s="22" t="s">
        <v>37</v>
      </c>
      <c r="BU19" s="22" t="s">
        <v>37</v>
      </c>
      <c r="BV19" s="22" t="s">
        <v>37</v>
      </c>
      <c r="BW19" s="22" t="s">
        <v>37</v>
      </c>
      <c r="BX19" s="22" t="s">
        <v>37</v>
      </c>
      <c r="BY19" s="22" t="s">
        <v>37</v>
      </c>
      <c r="BZ19" s="22" t="s">
        <v>37</v>
      </c>
      <c r="CA19" s="22" t="s">
        <v>37</v>
      </c>
      <c r="CB19" s="22" t="s">
        <v>37</v>
      </c>
      <c r="CC19" s="22" t="s">
        <v>37</v>
      </c>
      <c r="CD19" s="22" t="s">
        <v>37</v>
      </c>
      <c r="CE19" s="22" t="s">
        <v>37</v>
      </c>
      <c r="CF19" s="22" t="s">
        <v>37</v>
      </c>
      <c r="CG19" s="22" t="s">
        <v>37</v>
      </c>
      <c r="CH19" s="22" t="s">
        <v>37</v>
      </c>
      <c r="CI19" s="22" t="s">
        <v>37</v>
      </c>
      <c r="CJ19" s="22" t="s">
        <v>37</v>
      </c>
      <c r="CK19" s="22" t="s">
        <v>37</v>
      </c>
      <c r="CL19" s="22" t="s">
        <v>37</v>
      </c>
      <c r="CM19" s="22" t="s">
        <v>37</v>
      </c>
      <c r="CN19" s="22" t="s">
        <v>37</v>
      </c>
      <c r="CO19" s="22" t="s">
        <v>37</v>
      </c>
      <c r="CP19" s="22" t="s">
        <v>37</v>
      </c>
      <c r="CQ19" s="11"/>
      <c r="CR19" s="11"/>
    </row>
    <row r="20" spans="1:96" s="8" customFormat="1" x14ac:dyDescent="0.25">
      <c r="A20" s="21" t="s">
        <v>42</v>
      </c>
      <c r="B20" s="21" t="s">
        <v>87</v>
      </c>
      <c r="C20" s="22">
        <v>94.1</v>
      </c>
      <c r="D20" s="22" t="s">
        <v>78</v>
      </c>
      <c r="E20" s="24">
        <v>1.125</v>
      </c>
      <c r="F20" s="22"/>
      <c r="G20" s="22">
        <v>1.7</v>
      </c>
      <c r="H20" s="22">
        <v>1.5</v>
      </c>
      <c r="I20" s="22" t="s">
        <v>78</v>
      </c>
      <c r="J20" s="22" t="s">
        <v>78</v>
      </c>
      <c r="K20" s="22" t="s">
        <v>78</v>
      </c>
      <c r="L20" s="22">
        <f t="shared" si="0"/>
        <v>3.2</v>
      </c>
      <c r="M20" s="22">
        <v>1</v>
      </c>
      <c r="N20" s="22">
        <v>0.7</v>
      </c>
      <c r="O20" s="22">
        <v>0</v>
      </c>
      <c r="P20" s="22">
        <v>0</v>
      </c>
      <c r="Q20" s="22">
        <v>0</v>
      </c>
      <c r="R20" s="22">
        <v>0</v>
      </c>
      <c r="S20" s="22">
        <v>0.47</v>
      </c>
      <c r="T20" s="22">
        <v>0</v>
      </c>
      <c r="U20" s="22">
        <v>0</v>
      </c>
      <c r="V20" s="22" t="s">
        <v>82</v>
      </c>
      <c r="W20" s="22">
        <v>410</v>
      </c>
      <c r="X20" s="22" t="s">
        <v>40</v>
      </c>
      <c r="Y20" s="22">
        <v>0.02</v>
      </c>
      <c r="Z20" s="22">
        <v>0.02</v>
      </c>
      <c r="AA20" s="22" t="s">
        <v>34</v>
      </c>
      <c r="AB20" s="22">
        <v>0.04</v>
      </c>
      <c r="AC20" s="22">
        <v>0.02</v>
      </c>
      <c r="AD20" s="22"/>
      <c r="AE20" s="22">
        <v>12.4</v>
      </c>
      <c r="AF20" s="22"/>
      <c r="AG20" s="22">
        <v>3.8</v>
      </c>
      <c r="AH20" s="22">
        <v>1.1000000000000001</v>
      </c>
      <c r="AI20" s="22" t="s">
        <v>80</v>
      </c>
      <c r="AJ20" s="22">
        <v>22</v>
      </c>
      <c r="AK20" s="22">
        <v>0.11000000000000001</v>
      </c>
      <c r="AL20" s="22">
        <v>1.4</v>
      </c>
      <c r="AM20" s="22" t="s">
        <v>80</v>
      </c>
      <c r="AN20" s="22">
        <v>19</v>
      </c>
      <c r="AO20" s="22">
        <v>9.7999999999999989</v>
      </c>
      <c r="AP20" s="22">
        <v>8.5999999999999993E-2</v>
      </c>
      <c r="AQ20" s="22">
        <v>250</v>
      </c>
      <c r="AR20" s="22">
        <v>12</v>
      </c>
      <c r="AS20" s="22">
        <v>2.1999999999999997</v>
      </c>
      <c r="AT20" s="22">
        <v>0.1</v>
      </c>
      <c r="AU20" s="22">
        <v>1.2</v>
      </c>
      <c r="AV20" s="22">
        <v>16</v>
      </c>
      <c r="AW20" s="22" t="s">
        <v>80</v>
      </c>
      <c r="AX20" s="22" t="s">
        <v>80</v>
      </c>
      <c r="AY20" s="22">
        <v>110.00000000000001</v>
      </c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11"/>
      <c r="CR20" s="11"/>
    </row>
    <row r="21" spans="1:96" x14ac:dyDescent="0.25">
      <c r="A21" s="10" t="s">
        <v>96</v>
      </c>
      <c r="B21" s="9"/>
      <c r="C21" s="12"/>
      <c r="D21" s="12"/>
      <c r="E21" s="25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23"/>
      <c r="AM21" s="12"/>
      <c r="AN21" s="12"/>
      <c r="AO21" s="23"/>
      <c r="AP21" s="12"/>
      <c r="AQ21" s="12"/>
      <c r="AR21" s="12"/>
      <c r="AS21" s="23"/>
      <c r="AT21" s="12"/>
      <c r="AU21" s="12"/>
      <c r="AV21" s="12"/>
      <c r="AW21" s="12"/>
      <c r="AX21" s="23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1"/>
      <c r="CR21" s="11"/>
    </row>
    <row r="22" spans="1:96" s="8" customFormat="1" x14ac:dyDescent="0.25">
      <c r="A22" s="21" t="s">
        <v>100</v>
      </c>
      <c r="B22" s="21" t="s">
        <v>87</v>
      </c>
      <c r="C22" s="22">
        <v>12.7</v>
      </c>
      <c r="D22" s="22">
        <v>1.3</v>
      </c>
      <c r="E22" s="24">
        <v>10.032</v>
      </c>
      <c r="F22" s="22">
        <v>71.3</v>
      </c>
      <c r="G22" s="22" t="s">
        <v>78</v>
      </c>
      <c r="H22" s="22" t="s">
        <v>78</v>
      </c>
      <c r="I22" s="22">
        <v>0.7</v>
      </c>
      <c r="J22" s="22">
        <v>1.2</v>
      </c>
      <c r="K22" s="22" t="s">
        <v>78</v>
      </c>
      <c r="L22" s="22">
        <f>SUM(G22:K22)</f>
        <v>1.9</v>
      </c>
      <c r="M22" s="22">
        <v>2.2000000000000002</v>
      </c>
      <c r="N22" s="22">
        <v>0.7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>
        <v>0.23</v>
      </c>
      <c r="Z22" s="22" t="s">
        <v>31</v>
      </c>
      <c r="AA22" s="22">
        <v>1</v>
      </c>
      <c r="AB22" s="22">
        <v>0.23</v>
      </c>
      <c r="AC22" s="22">
        <v>0.06</v>
      </c>
      <c r="AD22" s="22"/>
      <c r="AE22" s="22">
        <v>10.6</v>
      </c>
      <c r="AF22" s="22"/>
      <c r="AG22" s="22"/>
      <c r="AH22" s="22">
        <v>0.1</v>
      </c>
      <c r="AI22" s="22">
        <v>12</v>
      </c>
      <c r="AJ22" s="22">
        <v>130</v>
      </c>
      <c r="AK22" s="22">
        <v>0.84000000000000008</v>
      </c>
      <c r="AL22" s="22" t="s">
        <v>80</v>
      </c>
      <c r="AM22" s="22">
        <v>12</v>
      </c>
      <c r="AN22" s="22">
        <v>3.1</v>
      </c>
      <c r="AO22" s="22" t="s">
        <v>80</v>
      </c>
      <c r="AP22" s="22">
        <v>0.16999999999999998</v>
      </c>
      <c r="AQ22" s="22">
        <v>170</v>
      </c>
      <c r="AR22" s="22">
        <v>36</v>
      </c>
      <c r="AS22" s="22">
        <v>24</v>
      </c>
      <c r="AT22" s="22">
        <v>1.3</v>
      </c>
      <c r="AU22" s="22">
        <v>1.2</v>
      </c>
      <c r="AV22" s="22">
        <v>21</v>
      </c>
      <c r="AW22" s="22" t="s">
        <v>80</v>
      </c>
      <c r="AX22" s="22">
        <v>1.9</v>
      </c>
      <c r="AY22" s="22">
        <v>53.000000000000007</v>
      </c>
      <c r="AZ22" s="22">
        <v>130</v>
      </c>
      <c r="BA22" s="22" t="s">
        <v>37</v>
      </c>
      <c r="BB22" s="22" t="s">
        <v>37</v>
      </c>
      <c r="BC22" s="22" t="s">
        <v>37</v>
      </c>
      <c r="BD22" s="22" t="s">
        <v>37</v>
      </c>
      <c r="BE22" s="22" t="s">
        <v>37</v>
      </c>
      <c r="BF22" s="22" t="s">
        <v>37</v>
      </c>
      <c r="BG22" s="22" t="s">
        <v>37</v>
      </c>
      <c r="BH22" s="22">
        <v>18</v>
      </c>
      <c r="BI22" s="22">
        <v>0.1</v>
      </c>
      <c r="BJ22" s="22">
        <v>1.6</v>
      </c>
      <c r="BK22" s="22">
        <v>0.1</v>
      </c>
      <c r="BL22" s="22">
        <v>0.2</v>
      </c>
      <c r="BM22" s="22">
        <v>0.2</v>
      </c>
      <c r="BN22" s="22" t="s">
        <v>37</v>
      </c>
      <c r="BO22" s="22">
        <v>0.1</v>
      </c>
      <c r="BP22" s="22" t="s">
        <v>37</v>
      </c>
      <c r="BQ22" s="22">
        <v>13.2</v>
      </c>
      <c r="BR22" s="22">
        <v>0.5</v>
      </c>
      <c r="BS22" s="22" t="s">
        <v>37</v>
      </c>
      <c r="BT22" s="22" t="s">
        <v>37</v>
      </c>
      <c r="BU22" s="22">
        <v>59.9</v>
      </c>
      <c r="BV22" s="22" t="s">
        <v>37</v>
      </c>
      <c r="BW22" s="22">
        <v>4</v>
      </c>
      <c r="BX22" s="22" t="s">
        <v>37</v>
      </c>
      <c r="BY22" s="22" t="s">
        <v>37</v>
      </c>
      <c r="BZ22" s="22" t="s">
        <v>37</v>
      </c>
      <c r="CA22" s="22" t="s">
        <v>37</v>
      </c>
      <c r="CB22" s="22" t="s">
        <v>37</v>
      </c>
      <c r="CC22" s="22" t="s">
        <v>37</v>
      </c>
      <c r="CD22" s="22" t="s">
        <v>37</v>
      </c>
      <c r="CE22" s="22">
        <v>0.2</v>
      </c>
      <c r="CF22" s="22" t="s">
        <v>37</v>
      </c>
      <c r="CG22" s="22" t="s">
        <v>37</v>
      </c>
      <c r="CH22" s="22" t="s">
        <v>37</v>
      </c>
      <c r="CI22" s="22" t="s">
        <v>37</v>
      </c>
      <c r="CJ22" s="22">
        <v>0.1</v>
      </c>
      <c r="CK22" s="22" t="s">
        <v>37</v>
      </c>
      <c r="CL22" s="22" t="s">
        <v>37</v>
      </c>
      <c r="CM22" s="22" t="s">
        <v>37</v>
      </c>
      <c r="CN22" s="22" t="s">
        <v>37</v>
      </c>
      <c r="CO22" s="22" t="s">
        <v>37</v>
      </c>
      <c r="CP22" s="22" t="s">
        <v>37</v>
      </c>
      <c r="CQ22" s="11"/>
      <c r="CR22" s="11"/>
    </row>
    <row r="23" spans="1:96" s="8" customFormat="1" x14ac:dyDescent="0.25">
      <c r="A23" s="21" t="s">
        <v>43</v>
      </c>
      <c r="B23" s="21" t="s">
        <v>87</v>
      </c>
      <c r="C23" s="22">
        <v>12.2</v>
      </c>
      <c r="D23" s="22"/>
      <c r="E23" s="24"/>
      <c r="F23" s="22"/>
      <c r="G23" s="22"/>
      <c r="H23" s="22"/>
      <c r="I23" s="22"/>
      <c r="J23" s="22"/>
      <c r="K23" s="22"/>
      <c r="L23" s="22"/>
      <c r="M23" s="22"/>
      <c r="N23" s="22">
        <v>2.9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>
        <v>8.5</v>
      </c>
      <c r="AJ23" s="22">
        <v>620</v>
      </c>
      <c r="AK23" s="22">
        <v>0.75</v>
      </c>
      <c r="AL23" s="22" t="s">
        <v>80</v>
      </c>
      <c r="AM23" s="22">
        <v>13.000000000000002</v>
      </c>
      <c r="AN23" s="22">
        <v>740</v>
      </c>
      <c r="AO23" s="22" t="s">
        <v>80</v>
      </c>
      <c r="AP23" s="22">
        <v>0.15</v>
      </c>
      <c r="AQ23" s="22">
        <v>150</v>
      </c>
      <c r="AR23" s="22">
        <v>33</v>
      </c>
      <c r="AS23" s="22">
        <v>28.000000000000004</v>
      </c>
      <c r="AT23" s="22">
        <v>1.2</v>
      </c>
      <c r="AU23" s="22">
        <v>1.2</v>
      </c>
      <c r="AV23" s="22">
        <v>59</v>
      </c>
      <c r="AW23" s="22" t="s">
        <v>80</v>
      </c>
      <c r="AX23" s="22">
        <v>2.1999999999999997</v>
      </c>
      <c r="AY23" s="22">
        <v>240</v>
      </c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11"/>
      <c r="CR23" s="11"/>
    </row>
    <row r="24" spans="1:96" s="8" customFormat="1" x14ac:dyDescent="0.25">
      <c r="A24" s="21" t="s">
        <v>101</v>
      </c>
      <c r="B24" s="21" t="s">
        <v>87</v>
      </c>
      <c r="C24" s="22">
        <v>12.8</v>
      </c>
      <c r="D24" s="22">
        <v>1.7</v>
      </c>
      <c r="E24" s="24">
        <v>11.742000000000001</v>
      </c>
      <c r="F24" s="22">
        <v>67.8</v>
      </c>
      <c r="G24" s="22" t="s">
        <v>78</v>
      </c>
      <c r="H24" s="22" t="s">
        <v>78</v>
      </c>
      <c r="I24" s="22">
        <v>0.9</v>
      </c>
      <c r="J24" s="22">
        <v>0.9</v>
      </c>
      <c r="K24" s="22" t="s">
        <v>78</v>
      </c>
      <c r="L24" s="22">
        <f>SUM(G24:K24)</f>
        <v>1.8</v>
      </c>
      <c r="M24" s="22">
        <v>2.5</v>
      </c>
      <c r="N24" s="22">
        <v>0.6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>
        <v>8.2000000000000011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11"/>
      <c r="CR24" s="11"/>
    </row>
    <row r="25" spans="1:96" x14ac:dyDescent="0.25">
      <c r="A25" s="21" t="s">
        <v>101</v>
      </c>
      <c r="B25" s="3" t="s">
        <v>88</v>
      </c>
      <c r="C25" s="22"/>
      <c r="D25" s="22"/>
      <c r="E25" s="24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>
        <v>0.25</v>
      </c>
      <c r="Z25" s="22"/>
      <c r="AA25" s="22"/>
      <c r="AB25" s="22"/>
      <c r="AC25" s="22"/>
      <c r="AD25" s="22"/>
      <c r="AE25" s="22"/>
      <c r="AF25" s="22" t="s">
        <v>79</v>
      </c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11"/>
      <c r="CR25" s="11"/>
    </row>
    <row r="26" spans="1:96" x14ac:dyDescent="0.25">
      <c r="A26" s="21" t="s">
        <v>101</v>
      </c>
      <c r="B26" s="3" t="s">
        <v>89</v>
      </c>
      <c r="C26" s="22"/>
      <c r="D26" s="22"/>
      <c r="E26" s="24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>
        <v>0.16</v>
      </c>
      <c r="Z26" s="22"/>
      <c r="AA26" s="22"/>
      <c r="AB26" s="22"/>
      <c r="AC26" s="22"/>
      <c r="AD26" s="22"/>
      <c r="AE26" s="22"/>
      <c r="AF26" s="22" t="s">
        <v>79</v>
      </c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11"/>
      <c r="CR26" s="11"/>
    </row>
    <row r="27" spans="1:96" x14ac:dyDescent="0.25">
      <c r="A27" s="21" t="s">
        <v>101</v>
      </c>
      <c r="B27" s="3" t="s">
        <v>90</v>
      </c>
      <c r="C27" s="22"/>
      <c r="D27" s="22"/>
      <c r="E27" s="24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>
        <v>0.66</v>
      </c>
      <c r="Z27" s="22"/>
      <c r="AA27" s="22"/>
      <c r="AB27" s="22"/>
      <c r="AC27" s="22"/>
      <c r="AD27" s="22"/>
      <c r="AE27" s="22"/>
      <c r="AF27" s="22">
        <v>180</v>
      </c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11"/>
      <c r="CR27" s="11"/>
    </row>
    <row r="28" spans="1:96" x14ac:dyDescent="0.25">
      <c r="A28" s="21" t="s">
        <v>101</v>
      </c>
      <c r="B28" s="3" t="s">
        <v>91</v>
      </c>
      <c r="C28" s="22"/>
      <c r="D28" s="22"/>
      <c r="E28" s="24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>
        <v>0.32</v>
      </c>
      <c r="Z28" s="22"/>
      <c r="AA28" s="22"/>
      <c r="AB28" s="22"/>
      <c r="AC28" s="22"/>
      <c r="AD28" s="22"/>
      <c r="AE28" s="22"/>
      <c r="AF28" s="22">
        <v>4.8</v>
      </c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11"/>
      <c r="CR28" s="11"/>
    </row>
    <row r="29" spans="1:96" x14ac:dyDescent="0.25">
      <c r="A29" s="21" t="s">
        <v>101</v>
      </c>
      <c r="B29" s="3" t="s">
        <v>92</v>
      </c>
      <c r="C29" s="22"/>
      <c r="D29" s="22"/>
      <c r="E29" s="24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>
        <v>1.1000000000000001</v>
      </c>
      <c r="Z29" s="22"/>
      <c r="AA29" s="22"/>
      <c r="AB29" s="22"/>
      <c r="AC29" s="22"/>
      <c r="AD29" s="22"/>
      <c r="AE29" s="22"/>
      <c r="AF29" s="22">
        <v>240</v>
      </c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11"/>
      <c r="CR29" s="11"/>
    </row>
    <row r="30" spans="1:96" x14ac:dyDescent="0.25">
      <c r="A30" s="21" t="s">
        <v>101</v>
      </c>
      <c r="B30" s="3" t="s">
        <v>93</v>
      </c>
      <c r="C30" s="22"/>
      <c r="D30" s="22"/>
      <c r="E30" s="24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>
        <v>0.24</v>
      </c>
      <c r="Z30" s="22"/>
      <c r="AA30" s="22"/>
      <c r="AB30" s="22"/>
      <c r="AC30" s="22"/>
      <c r="AD30" s="22"/>
      <c r="AE30" s="22"/>
      <c r="AF30" s="22" t="s">
        <v>79</v>
      </c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11"/>
      <c r="CR30" s="11"/>
    </row>
    <row r="31" spans="1:96" x14ac:dyDescent="0.25">
      <c r="A31" s="21" t="s">
        <v>101</v>
      </c>
      <c r="B31" s="3" t="s">
        <v>94</v>
      </c>
      <c r="C31" s="22"/>
      <c r="D31" s="22"/>
      <c r="E31" s="24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>
        <v>1.2</v>
      </c>
      <c r="Z31" s="22"/>
      <c r="AA31" s="22"/>
      <c r="AB31" s="22"/>
      <c r="AC31" s="22"/>
      <c r="AD31" s="22"/>
      <c r="AE31" s="22"/>
      <c r="AF31" s="22">
        <v>265</v>
      </c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11"/>
      <c r="CR31" s="11"/>
    </row>
    <row r="32" spans="1:96" x14ac:dyDescent="0.25">
      <c r="A32" s="21" t="s">
        <v>101</v>
      </c>
      <c r="B32" s="3" t="s">
        <v>95</v>
      </c>
      <c r="C32" s="22"/>
      <c r="D32" s="22"/>
      <c r="E32" s="24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>
        <v>0.27</v>
      </c>
      <c r="Z32" s="22"/>
      <c r="AA32" s="22"/>
      <c r="AB32" s="22"/>
      <c r="AC32" s="22"/>
      <c r="AD32" s="22"/>
      <c r="AE32" s="22"/>
      <c r="AF32" s="22" t="s">
        <v>79</v>
      </c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11"/>
      <c r="CR32" s="11"/>
    </row>
    <row r="33" spans="1:96" s="8" customFormat="1" x14ac:dyDescent="0.25">
      <c r="A33" s="21" t="s">
        <v>44</v>
      </c>
      <c r="B33" s="21" t="s">
        <v>87</v>
      </c>
      <c r="C33" s="22">
        <v>11.9</v>
      </c>
      <c r="D33" s="22">
        <v>1.1000000000000001</v>
      </c>
      <c r="E33" s="24">
        <v>3.375</v>
      </c>
      <c r="F33" s="22">
        <v>80.2</v>
      </c>
      <c r="G33" s="22" t="s">
        <v>78</v>
      </c>
      <c r="H33" s="22" t="s">
        <v>78</v>
      </c>
      <c r="I33" s="22">
        <v>0.3</v>
      </c>
      <c r="J33" s="22" t="s">
        <v>78</v>
      </c>
      <c r="K33" s="22" t="s">
        <v>78</v>
      </c>
      <c r="L33" s="22">
        <f t="shared" ref="L33:L37" si="1">SUM(G33:K33)</f>
        <v>0.3</v>
      </c>
      <c r="M33" s="22">
        <v>1.7</v>
      </c>
      <c r="N33" s="22">
        <v>0.6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>
        <v>0.04</v>
      </c>
      <c r="Z33" s="22" t="s">
        <v>31</v>
      </c>
      <c r="AA33" s="22" t="s">
        <v>34</v>
      </c>
      <c r="AB33" s="22">
        <v>0.28999999999999998</v>
      </c>
      <c r="AC33" s="22" t="s">
        <v>31</v>
      </c>
      <c r="AD33" s="22"/>
      <c r="AE33" s="22">
        <v>8.83</v>
      </c>
      <c r="AF33" s="22"/>
      <c r="AG33" s="22" t="s">
        <v>34</v>
      </c>
      <c r="AH33" s="22" t="s">
        <v>37</v>
      </c>
      <c r="AI33" s="22">
        <v>14.000000000000002</v>
      </c>
      <c r="AJ33" s="22">
        <v>79</v>
      </c>
      <c r="AK33" s="22">
        <v>0.52</v>
      </c>
      <c r="AL33" s="22" t="s">
        <v>80</v>
      </c>
      <c r="AM33" s="22">
        <v>2.7</v>
      </c>
      <c r="AN33" s="22">
        <v>21</v>
      </c>
      <c r="AO33" s="22" t="s">
        <v>80</v>
      </c>
      <c r="AP33" s="22">
        <v>9.4E-2</v>
      </c>
      <c r="AQ33" s="22">
        <v>120</v>
      </c>
      <c r="AR33" s="22">
        <v>27</v>
      </c>
      <c r="AS33" s="22">
        <v>20.999999999999996</v>
      </c>
      <c r="AT33" s="22">
        <v>0.65</v>
      </c>
      <c r="AU33" s="22">
        <v>0.8</v>
      </c>
      <c r="AV33" s="22">
        <v>24</v>
      </c>
      <c r="AW33" s="22" t="s">
        <v>80</v>
      </c>
      <c r="AX33" s="22">
        <v>4.1000000000000005</v>
      </c>
      <c r="AY33" s="22">
        <v>210.00000000000003</v>
      </c>
      <c r="AZ33" s="22">
        <v>39</v>
      </c>
      <c r="BA33" s="22" t="s">
        <v>37</v>
      </c>
      <c r="BB33" s="22" t="s">
        <v>37</v>
      </c>
      <c r="BC33" s="22" t="s">
        <v>37</v>
      </c>
      <c r="BD33" s="22" t="s">
        <v>37</v>
      </c>
      <c r="BE33" s="22" t="s">
        <v>37</v>
      </c>
      <c r="BF33" s="22">
        <v>0.3</v>
      </c>
      <c r="BG33" s="22" t="s">
        <v>37</v>
      </c>
      <c r="BH33" s="22">
        <v>15.5</v>
      </c>
      <c r="BI33" s="22" t="s">
        <v>37</v>
      </c>
      <c r="BJ33" s="22">
        <v>2</v>
      </c>
      <c r="BK33" s="22">
        <v>0.6</v>
      </c>
      <c r="BL33" s="22">
        <v>0.3</v>
      </c>
      <c r="BM33" s="22">
        <v>0.6</v>
      </c>
      <c r="BN33" s="22" t="s">
        <v>37</v>
      </c>
      <c r="BO33" s="22">
        <v>0.2</v>
      </c>
      <c r="BP33" s="22" t="s">
        <v>37</v>
      </c>
      <c r="BQ33" s="22">
        <v>33</v>
      </c>
      <c r="BR33" s="22">
        <v>0.4</v>
      </c>
      <c r="BS33" s="22" t="s">
        <v>37</v>
      </c>
      <c r="BT33" s="22" t="s">
        <v>37</v>
      </c>
      <c r="BU33" s="22">
        <v>43.4</v>
      </c>
      <c r="BV33" s="22" t="s">
        <v>37</v>
      </c>
      <c r="BW33" s="22">
        <v>1.9</v>
      </c>
      <c r="BX33" s="22">
        <v>0.1</v>
      </c>
      <c r="BY33" s="22" t="s">
        <v>37</v>
      </c>
      <c r="BZ33" s="22" t="s">
        <v>37</v>
      </c>
      <c r="CA33" s="22" t="s">
        <v>37</v>
      </c>
      <c r="CB33" s="22" t="s">
        <v>37</v>
      </c>
      <c r="CC33" s="22" t="s">
        <v>37</v>
      </c>
      <c r="CD33" s="22" t="s">
        <v>37</v>
      </c>
      <c r="CE33" s="22" t="s">
        <v>37</v>
      </c>
      <c r="CF33" s="22" t="s">
        <v>37</v>
      </c>
      <c r="CG33" s="22" t="s">
        <v>37</v>
      </c>
      <c r="CH33" s="22" t="s">
        <v>37</v>
      </c>
      <c r="CI33" s="22" t="s">
        <v>37</v>
      </c>
      <c r="CJ33" s="22" t="s">
        <v>37</v>
      </c>
      <c r="CK33" s="22" t="s">
        <v>37</v>
      </c>
      <c r="CL33" s="22" t="s">
        <v>37</v>
      </c>
      <c r="CM33" s="22" t="s">
        <v>37</v>
      </c>
      <c r="CN33" s="22" t="s">
        <v>37</v>
      </c>
      <c r="CO33" s="22" t="s">
        <v>37</v>
      </c>
      <c r="CP33" s="22" t="s">
        <v>37</v>
      </c>
      <c r="CQ33" s="11"/>
      <c r="CR33" s="11"/>
    </row>
    <row r="34" spans="1:96" s="8" customFormat="1" x14ac:dyDescent="0.25">
      <c r="A34" s="21" t="s">
        <v>45</v>
      </c>
      <c r="B34" s="21" t="s">
        <v>87</v>
      </c>
      <c r="C34" s="22">
        <v>11</v>
      </c>
      <c r="D34" s="22">
        <v>0.6</v>
      </c>
      <c r="E34" s="24">
        <v>0.375</v>
      </c>
      <c r="F34" s="22">
        <v>84.1</v>
      </c>
      <c r="G34" s="22" t="s">
        <v>78</v>
      </c>
      <c r="H34" s="22" t="s">
        <v>78</v>
      </c>
      <c r="I34" s="22" t="s">
        <v>78</v>
      </c>
      <c r="J34" s="22" t="s">
        <v>78</v>
      </c>
      <c r="K34" s="22" t="s">
        <v>78</v>
      </c>
      <c r="L34" s="22">
        <f t="shared" si="1"/>
        <v>0</v>
      </c>
      <c r="M34" s="22" t="s">
        <v>35</v>
      </c>
      <c r="N34" s="22">
        <v>0.1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 t="s">
        <v>31</v>
      </c>
      <c r="Z34" s="22" t="s">
        <v>31</v>
      </c>
      <c r="AA34" s="22" t="s">
        <v>34</v>
      </c>
      <c r="AB34" s="22">
        <v>7.5999999999999998E-2</v>
      </c>
      <c r="AC34" s="22"/>
      <c r="AD34" s="22"/>
      <c r="AE34" s="22" t="s">
        <v>33</v>
      </c>
      <c r="AF34" s="22"/>
      <c r="AG34" s="22" t="s">
        <v>34</v>
      </c>
      <c r="AH34" s="22" t="s">
        <v>37</v>
      </c>
      <c r="AI34" s="22">
        <v>11</v>
      </c>
      <c r="AJ34" s="22">
        <v>14</v>
      </c>
      <c r="AK34" s="22">
        <v>2.5000000000000001E-2</v>
      </c>
      <c r="AL34" s="22" t="s">
        <v>80</v>
      </c>
      <c r="AM34" s="22" t="s">
        <v>80</v>
      </c>
      <c r="AN34" s="22">
        <v>16</v>
      </c>
      <c r="AO34" s="22" t="s">
        <v>80</v>
      </c>
      <c r="AP34" s="22" t="s">
        <v>110</v>
      </c>
      <c r="AQ34" s="22">
        <v>9.1999999999999993</v>
      </c>
      <c r="AR34" s="22">
        <v>3.2</v>
      </c>
      <c r="AS34" s="22">
        <v>1.4</v>
      </c>
      <c r="AT34" s="22">
        <v>4.3999999999999994E-3</v>
      </c>
      <c r="AU34" s="22" t="s">
        <v>78</v>
      </c>
      <c r="AV34" s="22">
        <v>2.8</v>
      </c>
      <c r="AW34" s="22" t="s">
        <v>80</v>
      </c>
      <c r="AX34" s="22" t="s">
        <v>80</v>
      </c>
      <c r="AY34" s="22" t="s">
        <v>81</v>
      </c>
      <c r="AZ34" s="22" t="s">
        <v>83</v>
      </c>
      <c r="BA34" s="22" t="s">
        <v>37</v>
      </c>
      <c r="BB34" s="22" t="s">
        <v>37</v>
      </c>
      <c r="BC34" s="22" t="s">
        <v>37</v>
      </c>
      <c r="BD34" s="22" t="s">
        <v>37</v>
      </c>
      <c r="BE34" s="22" t="s">
        <v>37</v>
      </c>
      <c r="BF34" s="22">
        <v>0.5</v>
      </c>
      <c r="BG34" s="22" t="s">
        <v>37</v>
      </c>
      <c r="BH34" s="22">
        <v>22.3</v>
      </c>
      <c r="BI34" s="22" t="s">
        <v>37</v>
      </c>
      <c r="BJ34" s="22">
        <v>2.5</v>
      </c>
      <c r="BK34" s="22">
        <v>0.3</v>
      </c>
      <c r="BL34" s="22">
        <v>0.4</v>
      </c>
      <c r="BM34" s="22">
        <v>0.5</v>
      </c>
      <c r="BN34" s="22" t="s">
        <v>37</v>
      </c>
      <c r="BO34" s="22">
        <v>0.5</v>
      </c>
      <c r="BP34" s="22" t="s">
        <v>37</v>
      </c>
      <c r="BQ34" s="22">
        <v>10.4</v>
      </c>
      <c r="BR34" s="22" t="s">
        <v>37</v>
      </c>
      <c r="BS34" s="22" t="s">
        <v>37</v>
      </c>
      <c r="BT34" s="22" t="s">
        <v>37</v>
      </c>
      <c r="BU34" s="22">
        <v>56.1</v>
      </c>
      <c r="BV34" s="22" t="s">
        <v>37</v>
      </c>
      <c r="BW34" s="22">
        <v>5.7</v>
      </c>
      <c r="BX34" s="22" t="s">
        <v>37</v>
      </c>
      <c r="BY34" s="22" t="s">
        <v>37</v>
      </c>
      <c r="BZ34" s="22" t="s">
        <v>37</v>
      </c>
      <c r="CA34" s="22" t="s">
        <v>37</v>
      </c>
      <c r="CB34" s="22" t="s">
        <v>37</v>
      </c>
      <c r="CC34" s="22" t="s">
        <v>37</v>
      </c>
      <c r="CD34" s="22" t="s">
        <v>37</v>
      </c>
      <c r="CE34" s="22" t="s">
        <v>37</v>
      </c>
      <c r="CF34" s="22" t="s">
        <v>37</v>
      </c>
      <c r="CG34" s="22" t="s">
        <v>37</v>
      </c>
      <c r="CH34" s="22" t="s">
        <v>37</v>
      </c>
      <c r="CI34" s="22" t="s">
        <v>37</v>
      </c>
      <c r="CJ34" s="22" t="s">
        <v>37</v>
      </c>
      <c r="CK34" s="22" t="s">
        <v>37</v>
      </c>
      <c r="CL34" s="22" t="s">
        <v>37</v>
      </c>
      <c r="CM34" s="22" t="s">
        <v>37</v>
      </c>
      <c r="CN34" s="22" t="s">
        <v>37</v>
      </c>
      <c r="CO34" s="22" t="s">
        <v>37</v>
      </c>
      <c r="CP34" s="22" t="s">
        <v>37</v>
      </c>
      <c r="CQ34" s="11"/>
      <c r="CR34" s="11"/>
    </row>
    <row r="35" spans="1:96" s="8" customFormat="1" x14ac:dyDescent="0.25">
      <c r="A35" s="21" t="s">
        <v>148</v>
      </c>
      <c r="B35" s="21" t="s">
        <v>87</v>
      </c>
      <c r="C35" s="22">
        <v>11.1</v>
      </c>
      <c r="D35" s="22">
        <v>2</v>
      </c>
      <c r="E35" s="24">
        <v>10.2608</v>
      </c>
      <c r="F35" s="22">
        <v>65.099999999999994</v>
      </c>
      <c r="G35" s="22" t="s">
        <v>78</v>
      </c>
      <c r="H35" s="22" t="s">
        <v>78</v>
      </c>
      <c r="I35" s="22">
        <v>1</v>
      </c>
      <c r="J35" s="22" t="s">
        <v>78</v>
      </c>
      <c r="K35" s="22" t="s">
        <v>78</v>
      </c>
      <c r="L35" s="22">
        <f t="shared" si="1"/>
        <v>1</v>
      </c>
      <c r="M35" s="22">
        <v>7.8</v>
      </c>
      <c r="N35" s="22">
        <v>1.4</v>
      </c>
      <c r="O35" s="22"/>
      <c r="P35" s="22"/>
      <c r="Q35" s="22"/>
      <c r="R35" s="22"/>
      <c r="S35" s="22"/>
      <c r="T35" s="22"/>
      <c r="U35" s="22"/>
      <c r="V35" s="22" t="s">
        <v>82</v>
      </c>
      <c r="W35" s="22" t="s">
        <v>82</v>
      </c>
      <c r="X35" s="22"/>
      <c r="Y35" s="22">
        <v>0.19</v>
      </c>
      <c r="Z35" s="22" t="s">
        <v>31</v>
      </c>
      <c r="AA35" s="22">
        <v>5.4</v>
      </c>
      <c r="AB35" s="22">
        <v>0.33</v>
      </c>
      <c r="AC35" s="22">
        <v>0.02</v>
      </c>
      <c r="AD35" s="22"/>
      <c r="AE35" s="22">
        <v>17.7</v>
      </c>
      <c r="AF35" s="22"/>
      <c r="AG35" s="22"/>
      <c r="AH35" s="22" t="s">
        <v>37</v>
      </c>
      <c r="AI35" s="22">
        <v>2.1999999999999997</v>
      </c>
      <c r="AJ35" s="22">
        <v>230</v>
      </c>
      <c r="AK35" s="22">
        <v>3</v>
      </c>
      <c r="AL35" s="22">
        <v>3.6999999999999997</v>
      </c>
      <c r="AM35" s="22">
        <v>4.3999999999999995</v>
      </c>
      <c r="AN35" s="22">
        <v>3.1</v>
      </c>
      <c r="AO35" s="22">
        <v>33</v>
      </c>
      <c r="AP35" s="22">
        <v>17</v>
      </c>
      <c r="AQ35" s="22">
        <v>320</v>
      </c>
      <c r="AR35" s="22">
        <v>83</v>
      </c>
      <c r="AS35" s="22">
        <v>44</v>
      </c>
      <c r="AT35" s="22">
        <v>1.5</v>
      </c>
      <c r="AU35" s="22">
        <v>2.5</v>
      </c>
      <c r="AV35" s="22">
        <v>30</v>
      </c>
      <c r="AW35" s="22" t="s">
        <v>80</v>
      </c>
      <c r="AX35" s="22">
        <v>1.2000000000000002</v>
      </c>
      <c r="AY35" s="22">
        <v>200</v>
      </c>
      <c r="AZ35" s="22">
        <v>140</v>
      </c>
      <c r="BA35" s="22" t="s">
        <v>37</v>
      </c>
      <c r="BB35" s="22" t="s">
        <v>37</v>
      </c>
      <c r="BC35" s="22" t="s">
        <v>37</v>
      </c>
      <c r="BD35" s="22" t="s">
        <v>37</v>
      </c>
      <c r="BE35" s="22" t="s">
        <v>37</v>
      </c>
      <c r="BF35" s="22">
        <v>0.1</v>
      </c>
      <c r="BG35" s="22">
        <v>0.1</v>
      </c>
      <c r="BH35" s="22">
        <v>17.399999999999999</v>
      </c>
      <c r="BI35" s="22">
        <v>0.1</v>
      </c>
      <c r="BJ35" s="22">
        <v>1.8</v>
      </c>
      <c r="BK35" s="22">
        <v>0.2</v>
      </c>
      <c r="BL35" s="22">
        <v>0.2</v>
      </c>
      <c r="BM35" s="22">
        <v>0.4</v>
      </c>
      <c r="BN35" s="22" t="s">
        <v>37</v>
      </c>
      <c r="BO35" s="22">
        <v>0.2</v>
      </c>
      <c r="BP35" s="22" t="s">
        <v>37</v>
      </c>
      <c r="BQ35" s="22">
        <v>20.2</v>
      </c>
      <c r="BR35" s="22">
        <v>0.7</v>
      </c>
      <c r="BS35" s="22">
        <v>0.1</v>
      </c>
      <c r="BT35" s="22" t="s">
        <v>37</v>
      </c>
      <c r="BU35" s="22">
        <v>52.8</v>
      </c>
      <c r="BV35" s="22" t="s">
        <v>37</v>
      </c>
      <c r="BW35" s="22">
        <v>3.7</v>
      </c>
      <c r="BX35" s="22">
        <v>0.1</v>
      </c>
      <c r="BY35" s="22" t="s">
        <v>37</v>
      </c>
      <c r="BZ35" s="22" t="s">
        <v>37</v>
      </c>
      <c r="CA35" s="22" t="s">
        <v>37</v>
      </c>
      <c r="CB35" s="22" t="s">
        <v>37</v>
      </c>
      <c r="CC35" s="22" t="s">
        <v>37</v>
      </c>
      <c r="CD35" s="22" t="s">
        <v>37</v>
      </c>
      <c r="CE35" s="22">
        <v>0.3</v>
      </c>
      <c r="CF35" s="22" t="s">
        <v>37</v>
      </c>
      <c r="CG35" s="22">
        <v>0.1</v>
      </c>
      <c r="CH35" s="22" t="s">
        <v>37</v>
      </c>
      <c r="CI35" s="22" t="s">
        <v>37</v>
      </c>
      <c r="CJ35" s="22">
        <v>0.1</v>
      </c>
      <c r="CK35" s="22" t="s">
        <v>37</v>
      </c>
      <c r="CL35" s="22" t="s">
        <v>37</v>
      </c>
      <c r="CM35" s="22" t="s">
        <v>37</v>
      </c>
      <c r="CN35" s="22" t="s">
        <v>37</v>
      </c>
      <c r="CO35" s="22" t="s">
        <v>37</v>
      </c>
      <c r="CP35" s="22" t="s">
        <v>37</v>
      </c>
      <c r="CQ35" s="11"/>
      <c r="CR35" s="11"/>
    </row>
    <row r="36" spans="1:96" s="8" customFormat="1" x14ac:dyDescent="0.25">
      <c r="A36" s="21" t="s">
        <v>149</v>
      </c>
      <c r="B36" s="21" t="s">
        <v>87</v>
      </c>
      <c r="C36" s="22">
        <v>10.3</v>
      </c>
      <c r="D36" s="22">
        <v>1.3</v>
      </c>
      <c r="E36" s="24">
        <v>3</v>
      </c>
      <c r="F36" s="22">
        <v>1</v>
      </c>
      <c r="G36" s="22" t="s">
        <v>78</v>
      </c>
      <c r="H36" s="22" t="s">
        <v>78</v>
      </c>
      <c r="I36" s="22" t="s">
        <v>78</v>
      </c>
      <c r="J36" s="22" t="s">
        <v>78</v>
      </c>
      <c r="K36" s="22" t="s">
        <v>78</v>
      </c>
      <c r="L36" s="22">
        <f t="shared" si="1"/>
        <v>0</v>
      </c>
      <c r="M36" s="22">
        <v>88.7</v>
      </c>
      <c r="N36" s="22">
        <v>3.8</v>
      </c>
      <c r="O36" s="22"/>
      <c r="P36" s="22"/>
      <c r="Q36" s="22"/>
      <c r="R36" s="22"/>
      <c r="S36" s="22"/>
      <c r="T36" s="22"/>
      <c r="U36" s="22"/>
      <c r="V36" s="22" t="s">
        <v>82</v>
      </c>
      <c r="W36" s="22" t="s">
        <v>82</v>
      </c>
      <c r="X36" s="22" t="s">
        <v>40</v>
      </c>
      <c r="Y36" s="22">
        <v>0.05</v>
      </c>
      <c r="Z36" s="22" t="s">
        <v>31</v>
      </c>
      <c r="AA36" s="22" t="s">
        <v>34</v>
      </c>
      <c r="AB36" s="22">
        <v>0.3</v>
      </c>
      <c r="AC36" s="22" t="s">
        <v>31</v>
      </c>
      <c r="AD36" s="22"/>
      <c r="AE36" s="22" t="s">
        <v>33</v>
      </c>
      <c r="AF36" s="22"/>
      <c r="AG36" s="22" t="s">
        <v>34</v>
      </c>
      <c r="AH36" s="22" t="s">
        <v>37</v>
      </c>
      <c r="AI36" s="22">
        <v>17</v>
      </c>
      <c r="AJ36" s="22">
        <v>65</v>
      </c>
      <c r="AK36" s="22">
        <v>0.62</v>
      </c>
      <c r="AL36" s="22">
        <v>66</v>
      </c>
      <c r="AM36" s="22">
        <v>6.2</v>
      </c>
      <c r="AN36" s="22">
        <v>55</v>
      </c>
      <c r="AO36" s="22">
        <v>120</v>
      </c>
      <c r="AP36" s="22">
        <v>0.22999999999999998</v>
      </c>
      <c r="AQ36" s="22">
        <v>860</v>
      </c>
      <c r="AR36" s="22">
        <v>34</v>
      </c>
      <c r="AS36" s="22">
        <v>6.7</v>
      </c>
      <c r="AT36" s="22">
        <v>1.1000000000000001</v>
      </c>
      <c r="AU36" s="22">
        <v>24</v>
      </c>
      <c r="AV36" s="22">
        <v>190</v>
      </c>
      <c r="AW36" s="22">
        <v>2</v>
      </c>
      <c r="AX36" s="22">
        <v>5.4</v>
      </c>
      <c r="AY36" s="22">
        <v>13000</v>
      </c>
      <c r="AZ36" s="22">
        <v>44</v>
      </c>
      <c r="BA36" s="22" t="s">
        <v>37</v>
      </c>
      <c r="BB36" s="22" t="s">
        <v>37</v>
      </c>
      <c r="BC36" s="22" t="s">
        <v>37</v>
      </c>
      <c r="BD36" s="22" t="s">
        <v>37</v>
      </c>
      <c r="BE36" s="22" t="s">
        <v>37</v>
      </c>
      <c r="BF36" s="22">
        <v>0.2</v>
      </c>
      <c r="BG36" s="22">
        <v>0.1</v>
      </c>
      <c r="BH36" s="22">
        <v>14.5</v>
      </c>
      <c r="BI36" s="22">
        <v>0.1</v>
      </c>
      <c r="BJ36" s="22">
        <v>4.4000000000000004</v>
      </c>
      <c r="BK36" s="22">
        <v>0.5</v>
      </c>
      <c r="BL36" s="22">
        <v>0.3</v>
      </c>
      <c r="BM36" s="22">
        <v>0.5</v>
      </c>
      <c r="BN36" s="22" t="s">
        <v>37</v>
      </c>
      <c r="BO36" s="22">
        <v>0.2</v>
      </c>
      <c r="BP36" s="22" t="s">
        <v>37</v>
      </c>
      <c r="BQ36" s="22">
        <v>29.5</v>
      </c>
      <c r="BR36" s="22">
        <v>0.4</v>
      </c>
      <c r="BS36" s="22">
        <v>0.4</v>
      </c>
      <c r="BT36" s="22" t="s">
        <v>37</v>
      </c>
      <c r="BU36" s="22">
        <v>43</v>
      </c>
      <c r="BV36" s="22" t="s">
        <v>37</v>
      </c>
      <c r="BW36" s="22">
        <v>3.6</v>
      </c>
      <c r="BX36" s="22">
        <v>0.4</v>
      </c>
      <c r="BY36" s="22" t="s">
        <v>37</v>
      </c>
      <c r="BZ36" s="22" t="s">
        <v>37</v>
      </c>
      <c r="CA36" s="22" t="s">
        <v>37</v>
      </c>
      <c r="CB36" s="22" t="s">
        <v>37</v>
      </c>
      <c r="CC36" s="22" t="s">
        <v>37</v>
      </c>
      <c r="CD36" s="22" t="s">
        <v>37</v>
      </c>
      <c r="CE36" s="22" t="s">
        <v>37</v>
      </c>
      <c r="CF36" s="22" t="s">
        <v>37</v>
      </c>
      <c r="CG36" s="22" t="s">
        <v>37</v>
      </c>
      <c r="CH36" s="22" t="s">
        <v>37</v>
      </c>
      <c r="CI36" s="22" t="s">
        <v>37</v>
      </c>
      <c r="CJ36" s="22" t="s">
        <v>37</v>
      </c>
      <c r="CK36" s="22" t="s">
        <v>37</v>
      </c>
      <c r="CL36" s="22" t="s">
        <v>37</v>
      </c>
      <c r="CM36" s="22" t="s">
        <v>37</v>
      </c>
      <c r="CN36" s="22" t="s">
        <v>37</v>
      </c>
      <c r="CO36" s="22" t="s">
        <v>37</v>
      </c>
      <c r="CP36" s="22" t="s">
        <v>37</v>
      </c>
      <c r="CQ36" s="11"/>
      <c r="CR36" s="11"/>
    </row>
    <row r="37" spans="1:96" s="8" customFormat="1" x14ac:dyDescent="0.25">
      <c r="A37" s="21" t="s">
        <v>150</v>
      </c>
      <c r="B37" s="21" t="s">
        <v>87</v>
      </c>
      <c r="C37" s="22">
        <v>10.4</v>
      </c>
      <c r="D37" s="22">
        <v>6.1</v>
      </c>
      <c r="E37" s="24">
        <v>20.59</v>
      </c>
      <c r="F37" s="22">
        <v>25.3</v>
      </c>
      <c r="G37" s="22" t="s">
        <v>78</v>
      </c>
      <c r="H37" s="22" t="s">
        <v>78</v>
      </c>
      <c r="I37" s="22">
        <v>6.8</v>
      </c>
      <c r="J37" s="22">
        <v>0.6</v>
      </c>
      <c r="K37" s="22" t="s">
        <v>78</v>
      </c>
      <c r="L37" s="22">
        <f t="shared" si="1"/>
        <v>7.3999999999999995</v>
      </c>
      <c r="M37" s="22">
        <v>20.100000000000001</v>
      </c>
      <c r="N37" s="22">
        <v>3.7</v>
      </c>
      <c r="O37" s="22"/>
      <c r="P37" s="22"/>
      <c r="Q37" s="22"/>
      <c r="R37" s="22"/>
      <c r="S37" s="22"/>
      <c r="T37" s="22"/>
      <c r="U37" s="22"/>
      <c r="V37" s="22" t="s">
        <v>82</v>
      </c>
      <c r="W37" s="22" t="s">
        <v>82</v>
      </c>
      <c r="X37" s="22">
        <v>12</v>
      </c>
      <c r="Y37" s="22">
        <v>1.5</v>
      </c>
      <c r="Z37" s="22">
        <v>0.03</v>
      </c>
      <c r="AA37" s="22">
        <v>7.3</v>
      </c>
      <c r="AB37" s="22">
        <v>0.85</v>
      </c>
      <c r="AC37" s="22">
        <v>0.43</v>
      </c>
      <c r="AD37" s="22"/>
      <c r="AE37" s="22">
        <v>166</v>
      </c>
      <c r="AF37" s="22"/>
      <c r="AG37" s="22" t="s">
        <v>34</v>
      </c>
      <c r="AH37" s="22">
        <v>7.1</v>
      </c>
      <c r="AI37" s="22">
        <v>3.9</v>
      </c>
      <c r="AJ37" s="22">
        <v>780</v>
      </c>
      <c r="AK37" s="22">
        <v>7.7</v>
      </c>
      <c r="AL37" s="22" t="s">
        <v>80</v>
      </c>
      <c r="AM37" s="22">
        <v>16</v>
      </c>
      <c r="AN37" s="22">
        <v>4.5</v>
      </c>
      <c r="AO37" s="22" t="s">
        <v>80</v>
      </c>
      <c r="AP37" s="22">
        <v>0.73</v>
      </c>
      <c r="AQ37" s="22">
        <v>910</v>
      </c>
      <c r="AR37" s="22">
        <v>270</v>
      </c>
      <c r="AS37" s="22">
        <v>69.999999999999986</v>
      </c>
      <c r="AT37" s="22">
        <v>16</v>
      </c>
      <c r="AU37" s="22">
        <v>9</v>
      </c>
      <c r="AV37" s="22">
        <v>64</v>
      </c>
      <c r="AW37" s="22">
        <v>2.1999999999999997</v>
      </c>
      <c r="AX37" s="22">
        <v>2.1999999999999997</v>
      </c>
      <c r="AY37" s="22">
        <v>150</v>
      </c>
      <c r="AZ37" s="22">
        <v>230</v>
      </c>
      <c r="BA37" s="22" t="s">
        <v>37</v>
      </c>
      <c r="BB37" s="22" t="s">
        <v>37</v>
      </c>
      <c r="BC37" s="22" t="s">
        <v>37</v>
      </c>
      <c r="BD37" s="22" t="s">
        <v>37</v>
      </c>
      <c r="BE37" s="22" t="s">
        <v>37</v>
      </c>
      <c r="BF37" s="22">
        <v>0.1</v>
      </c>
      <c r="BG37" s="22" t="s">
        <v>37</v>
      </c>
      <c r="BH37" s="22">
        <v>17.2</v>
      </c>
      <c r="BI37" s="22" t="s">
        <v>37</v>
      </c>
      <c r="BJ37" s="22">
        <v>1.1000000000000001</v>
      </c>
      <c r="BK37" s="22">
        <v>0.2</v>
      </c>
      <c r="BL37" s="22">
        <v>0.2</v>
      </c>
      <c r="BM37" s="22">
        <v>0.2</v>
      </c>
      <c r="BN37" s="22" t="s">
        <v>37</v>
      </c>
      <c r="BO37" s="22">
        <v>0.2</v>
      </c>
      <c r="BP37" s="22" t="s">
        <v>37</v>
      </c>
      <c r="BQ37" s="22">
        <v>15.3</v>
      </c>
      <c r="BR37" s="22">
        <v>1.1000000000000001</v>
      </c>
      <c r="BS37" s="22">
        <v>0.2</v>
      </c>
      <c r="BT37" s="22">
        <v>0.2</v>
      </c>
      <c r="BU37" s="22">
        <v>55.8</v>
      </c>
      <c r="BV37" s="22" t="s">
        <v>37</v>
      </c>
      <c r="BW37" s="22">
        <v>6.4</v>
      </c>
      <c r="BX37" s="22">
        <v>0.1</v>
      </c>
      <c r="BY37" s="22" t="s">
        <v>37</v>
      </c>
      <c r="BZ37" s="22" t="s">
        <v>37</v>
      </c>
      <c r="CA37" s="22" t="s">
        <v>37</v>
      </c>
      <c r="CB37" s="22" t="s">
        <v>37</v>
      </c>
      <c r="CC37" s="22" t="s">
        <v>37</v>
      </c>
      <c r="CD37" s="22" t="s">
        <v>37</v>
      </c>
      <c r="CE37" s="22" t="s">
        <v>37</v>
      </c>
      <c r="CF37" s="22" t="s">
        <v>37</v>
      </c>
      <c r="CG37" s="22" t="s">
        <v>37</v>
      </c>
      <c r="CH37" s="22" t="s">
        <v>37</v>
      </c>
      <c r="CI37" s="22" t="s">
        <v>37</v>
      </c>
      <c r="CJ37" s="22" t="s">
        <v>37</v>
      </c>
      <c r="CK37" s="22" t="s">
        <v>37</v>
      </c>
      <c r="CL37" s="22" t="s">
        <v>37</v>
      </c>
      <c r="CM37" s="22" t="s">
        <v>37</v>
      </c>
      <c r="CN37" s="22" t="s">
        <v>37</v>
      </c>
      <c r="CO37" s="22" t="s">
        <v>37</v>
      </c>
      <c r="CP37" s="22" t="s">
        <v>37</v>
      </c>
      <c r="CQ37" s="11"/>
      <c r="CR37" s="11"/>
    </row>
    <row r="38" spans="1:96" x14ac:dyDescent="0.25">
      <c r="A38" s="10" t="s">
        <v>97</v>
      </c>
      <c r="B38" s="9"/>
      <c r="C38" s="12"/>
      <c r="D38" s="12"/>
      <c r="E38" s="25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23"/>
      <c r="AM38" s="12"/>
      <c r="AN38" s="12"/>
      <c r="AO38" s="23"/>
      <c r="AP38" s="12"/>
      <c r="AQ38" s="12"/>
      <c r="AR38" s="12"/>
      <c r="AS38" s="23"/>
      <c r="AT38" s="12"/>
      <c r="AU38" s="12"/>
      <c r="AV38" s="12"/>
      <c r="AW38" s="12"/>
      <c r="AX38" s="23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1"/>
      <c r="CR38" s="11"/>
    </row>
    <row r="39" spans="1:96" s="8" customFormat="1" x14ac:dyDescent="0.25">
      <c r="A39" s="21" t="s">
        <v>46</v>
      </c>
      <c r="B39" s="21" t="s">
        <v>87</v>
      </c>
      <c r="C39" s="22">
        <v>54.6</v>
      </c>
      <c r="D39" s="22">
        <v>22.3</v>
      </c>
      <c r="E39" s="24">
        <v>16.588000000000001</v>
      </c>
      <c r="F39" s="22"/>
      <c r="G39" s="22" t="s">
        <v>78</v>
      </c>
      <c r="H39" s="22" t="s">
        <v>78</v>
      </c>
      <c r="I39" s="22" t="s">
        <v>78</v>
      </c>
      <c r="J39" s="22" t="s">
        <v>78</v>
      </c>
      <c r="K39" s="22">
        <v>0.4</v>
      </c>
      <c r="L39" s="22">
        <f t="shared" ref="L39:L40" si="2">SUM(G39:K39)</f>
        <v>0.4</v>
      </c>
      <c r="M39" s="22"/>
      <c r="N39" s="22">
        <v>4.0999999999999996</v>
      </c>
      <c r="O39" s="22">
        <v>0</v>
      </c>
      <c r="P39" s="22">
        <v>0</v>
      </c>
      <c r="Q39" s="22">
        <v>0</v>
      </c>
      <c r="R39" s="22">
        <v>1.5</v>
      </c>
      <c r="S39" s="22">
        <v>7.0999999999999994E-2</v>
      </c>
      <c r="T39" s="22">
        <v>0</v>
      </c>
      <c r="U39" s="22">
        <v>5.0999999999999997E-2</v>
      </c>
      <c r="V39" s="22" t="s">
        <v>82</v>
      </c>
      <c r="W39" s="22">
        <v>170</v>
      </c>
      <c r="X39" s="22"/>
      <c r="Y39" s="22">
        <v>0.02</v>
      </c>
      <c r="Z39" s="22">
        <v>0.26</v>
      </c>
      <c r="AA39" s="22" t="s">
        <v>34</v>
      </c>
      <c r="AB39" s="22">
        <v>0.1</v>
      </c>
      <c r="AC39" s="22" t="s">
        <v>31</v>
      </c>
      <c r="AD39" s="22">
        <v>0.93</v>
      </c>
      <c r="AE39" s="22" t="s">
        <v>33</v>
      </c>
      <c r="AF39" s="22"/>
      <c r="AG39" s="22"/>
      <c r="AH39" s="22">
        <v>0.6</v>
      </c>
      <c r="AI39" s="22">
        <v>26.000000000000004</v>
      </c>
      <c r="AJ39" s="22">
        <v>250</v>
      </c>
      <c r="AK39" s="22">
        <v>1.3</v>
      </c>
      <c r="AL39" s="22" t="s">
        <v>80</v>
      </c>
      <c r="AM39" s="22">
        <v>7.7</v>
      </c>
      <c r="AN39" s="22">
        <v>1100</v>
      </c>
      <c r="AO39" s="22" t="s">
        <v>80</v>
      </c>
      <c r="AP39" s="22">
        <v>1.9E-2</v>
      </c>
      <c r="AQ39" s="22">
        <v>72</v>
      </c>
      <c r="AR39" s="22">
        <v>15</v>
      </c>
      <c r="AS39" s="22">
        <v>3.3</v>
      </c>
      <c r="AT39" s="22">
        <v>1.7000000000000001E-2</v>
      </c>
      <c r="AU39" s="22">
        <v>0.32</v>
      </c>
      <c r="AV39" s="22">
        <v>310</v>
      </c>
      <c r="AW39" s="22" t="s">
        <v>80</v>
      </c>
      <c r="AX39" s="22" t="s">
        <v>80</v>
      </c>
      <c r="AY39" s="22" t="s">
        <v>81</v>
      </c>
      <c r="AZ39" s="22">
        <v>240</v>
      </c>
      <c r="BA39" s="22">
        <v>2</v>
      </c>
      <c r="BB39" s="22">
        <v>1.8</v>
      </c>
      <c r="BC39" s="22">
        <v>1.2</v>
      </c>
      <c r="BD39" s="22">
        <v>3</v>
      </c>
      <c r="BE39" s="22">
        <v>2.7</v>
      </c>
      <c r="BF39" s="22">
        <v>9.5</v>
      </c>
      <c r="BG39" s="22">
        <v>1.1000000000000001</v>
      </c>
      <c r="BH39" s="22">
        <v>33</v>
      </c>
      <c r="BI39" s="22">
        <v>0.8</v>
      </c>
      <c r="BJ39" s="22">
        <v>11.7</v>
      </c>
      <c r="BK39" s="22">
        <v>0.3</v>
      </c>
      <c r="BL39" s="22">
        <v>0.1</v>
      </c>
      <c r="BM39" s="22" t="s">
        <v>37</v>
      </c>
      <c r="BN39" s="22">
        <v>0.6</v>
      </c>
      <c r="BO39" s="22">
        <v>1.6</v>
      </c>
      <c r="BP39" s="22" t="s">
        <v>37</v>
      </c>
      <c r="BQ39" s="22">
        <v>23.5</v>
      </c>
      <c r="BR39" s="22" t="s">
        <v>37</v>
      </c>
      <c r="BS39" s="22" t="s">
        <v>37</v>
      </c>
      <c r="BT39" s="22" t="s">
        <v>37</v>
      </c>
      <c r="BU39" s="22">
        <v>2.6</v>
      </c>
      <c r="BV39" s="22" t="s">
        <v>37</v>
      </c>
      <c r="BW39" s="22">
        <v>0.7</v>
      </c>
      <c r="BX39" s="22" t="s">
        <v>37</v>
      </c>
      <c r="BY39" s="22" t="s">
        <v>37</v>
      </c>
      <c r="BZ39" s="22" t="s">
        <v>37</v>
      </c>
      <c r="CA39" s="22">
        <v>0.1</v>
      </c>
      <c r="CB39" s="22" t="s">
        <v>37</v>
      </c>
      <c r="CC39" s="22" t="s">
        <v>37</v>
      </c>
      <c r="CD39" s="22" t="s">
        <v>37</v>
      </c>
      <c r="CE39" s="22" t="s">
        <v>37</v>
      </c>
      <c r="CF39" s="22" t="s">
        <v>37</v>
      </c>
      <c r="CG39" s="22">
        <v>0.3</v>
      </c>
      <c r="CH39" s="22">
        <v>1.9</v>
      </c>
      <c r="CI39" s="22" t="s">
        <v>37</v>
      </c>
      <c r="CJ39" s="22">
        <v>0.1</v>
      </c>
      <c r="CK39" s="22">
        <v>0.3</v>
      </c>
      <c r="CL39" s="22" t="s">
        <v>37</v>
      </c>
      <c r="CM39" s="22" t="s">
        <v>37</v>
      </c>
      <c r="CN39" s="22" t="s">
        <v>37</v>
      </c>
      <c r="CO39" s="22" t="s">
        <v>37</v>
      </c>
      <c r="CP39" s="22" t="s">
        <v>37</v>
      </c>
      <c r="CQ39" s="11"/>
      <c r="CR39" s="11"/>
    </row>
    <row r="40" spans="1:96" s="8" customFormat="1" x14ac:dyDescent="0.25">
      <c r="A40" s="21" t="s">
        <v>32</v>
      </c>
      <c r="B40" s="21" t="s">
        <v>87</v>
      </c>
      <c r="C40" s="22">
        <v>76.099999999999994</v>
      </c>
      <c r="D40" s="22">
        <v>11.8</v>
      </c>
      <c r="E40" s="24">
        <v>10.3994</v>
      </c>
      <c r="F40" s="22"/>
      <c r="G40" s="22" t="s">
        <v>78</v>
      </c>
      <c r="H40" s="22" t="s">
        <v>78</v>
      </c>
      <c r="I40" s="22" t="s">
        <v>78</v>
      </c>
      <c r="J40" s="22" t="s">
        <v>78</v>
      </c>
      <c r="K40" s="22">
        <v>2.7</v>
      </c>
      <c r="L40" s="22">
        <f t="shared" si="2"/>
        <v>2.7</v>
      </c>
      <c r="M40" s="22"/>
      <c r="N40" s="22">
        <v>1.1000000000000001</v>
      </c>
      <c r="O40" s="22">
        <v>0</v>
      </c>
      <c r="P40" s="22">
        <v>0</v>
      </c>
      <c r="Q40" s="22">
        <v>0</v>
      </c>
      <c r="R40" s="22">
        <v>0.44</v>
      </c>
      <c r="S40" s="22">
        <v>0.05</v>
      </c>
      <c r="T40" s="22">
        <v>0</v>
      </c>
      <c r="U40" s="22">
        <v>9.8000000000000004E-2</v>
      </c>
      <c r="V40" s="22" t="s">
        <v>82</v>
      </c>
      <c r="W40" s="22">
        <v>81</v>
      </c>
      <c r="X40" s="22"/>
      <c r="Y40" s="22" t="s">
        <v>31</v>
      </c>
      <c r="Z40" s="22">
        <v>0.09</v>
      </c>
      <c r="AA40" s="22" t="s">
        <v>34</v>
      </c>
      <c r="AB40" s="22">
        <v>0.13</v>
      </c>
      <c r="AC40" s="22">
        <v>0.02</v>
      </c>
      <c r="AD40" s="22">
        <v>0.36</v>
      </c>
      <c r="AE40" s="22" t="s">
        <v>33</v>
      </c>
      <c r="AF40" s="22"/>
      <c r="AG40" s="22"/>
      <c r="AH40" s="22">
        <v>0.2</v>
      </c>
      <c r="AI40" s="22">
        <v>19</v>
      </c>
      <c r="AJ40" s="22">
        <v>120</v>
      </c>
      <c r="AK40" s="22">
        <v>0.73</v>
      </c>
      <c r="AL40" s="22" t="s">
        <v>80</v>
      </c>
      <c r="AM40" s="22">
        <v>5.8999999999999995</v>
      </c>
      <c r="AN40" s="22">
        <v>170</v>
      </c>
      <c r="AO40" s="22" t="s">
        <v>80</v>
      </c>
      <c r="AP40" s="22">
        <v>1.4000000000000002E-2</v>
      </c>
      <c r="AQ40" s="22">
        <v>91</v>
      </c>
      <c r="AR40" s="22">
        <v>10</v>
      </c>
      <c r="AS40" s="22">
        <v>3.5000000000000004</v>
      </c>
      <c r="AT40" s="22">
        <v>5.5999999999999999E-3</v>
      </c>
      <c r="AU40" s="22" t="s">
        <v>78</v>
      </c>
      <c r="AV40" s="22">
        <v>170</v>
      </c>
      <c r="AW40" s="22" t="s">
        <v>80</v>
      </c>
      <c r="AX40" s="22" t="s">
        <v>80</v>
      </c>
      <c r="AY40" s="22" t="s">
        <v>81</v>
      </c>
      <c r="AZ40" s="22">
        <v>180</v>
      </c>
      <c r="BA40" s="22">
        <v>2.2000000000000002</v>
      </c>
      <c r="BB40" s="22">
        <v>1.9</v>
      </c>
      <c r="BC40" s="22">
        <v>1.1000000000000001</v>
      </c>
      <c r="BD40" s="22">
        <v>2.2999999999999998</v>
      </c>
      <c r="BE40" s="22">
        <v>2.9</v>
      </c>
      <c r="BF40" s="22">
        <v>10.8</v>
      </c>
      <c r="BG40" s="22">
        <v>1.3</v>
      </c>
      <c r="BH40" s="22">
        <v>34</v>
      </c>
      <c r="BI40" s="22">
        <v>0.9</v>
      </c>
      <c r="BJ40" s="22">
        <v>11.7</v>
      </c>
      <c r="BK40" s="22">
        <v>0.2</v>
      </c>
      <c r="BL40" s="22" t="s">
        <v>37</v>
      </c>
      <c r="BM40" s="22" t="s">
        <v>37</v>
      </c>
      <c r="BN40" s="22">
        <v>1</v>
      </c>
      <c r="BO40" s="22">
        <v>2.2000000000000002</v>
      </c>
      <c r="BP40" s="22" t="s">
        <v>37</v>
      </c>
      <c r="BQ40" s="22">
        <v>21.6</v>
      </c>
      <c r="BR40" s="22" t="s">
        <v>37</v>
      </c>
      <c r="BS40" s="22" t="s">
        <v>37</v>
      </c>
      <c r="BT40" s="22" t="s">
        <v>37</v>
      </c>
      <c r="BU40" s="22">
        <v>2</v>
      </c>
      <c r="BV40" s="22" t="s">
        <v>37</v>
      </c>
      <c r="BW40" s="22">
        <v>0.5</v>
      </c>
      <c r="BX40" s="22" t="s">
        <v>37</v>
      </c>
      <c r="BY40" s="22" t="s">
        <v>37</v>
      </c>
      <c r="BZ40" s="22" t="s">
        <v>37</v>
      </c>
      <c r="CA40" s="22">
        <v>0.1</v>
      </c>
      <c r="CB40" s="22" t="s">
        <v>37</v>
      </c>
      <c r="CC40" s="22" t="s">
        <v>37</v>
      </c>
      <c r="CD40" s="22" t="s">
        <v>37</v>
      </c>
      <c r="CE40" s="22" t="s">
        <v>37</v>
      </c>
      <c r="CF40" s="22" t="s">
        <v>37</v>
      </c>
      <c r="CG40" s="22">
        <v>0.3</v>
      </c>
      <c r="CH40" s="22">
        <v>1.5</v>
      </c>
      <c r="CI40" s="22" t="s">
        <v>37</v>
      </c>
      <c r="CJ40" s="22" t="s">
        <v>37</v>
      </c>
      <c r="CK40" s="22">
        <v>0.2</v>
      </c>
      <c r="CL40" s="22">
        <v>0.1</v>
      </c>
      <c r="CM40" s="22" t="s">
        <v>37</v>
      </c>
      <c r="CN40" s="22" t="s">
        <v>37</v>
      </c>
      <c r="CO40" s="22" t="s">
        <v>37</v>
      </c>
      <c r="CP40" s="22" t="s">
        <v>37</v>
      </c>
      <c r="CQ40" s="11"/>
      <c r="CR40" s="11"/>
    </row>
    <row r="41" spans="1:96" x14ac:dyDescent="0.25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3"/>
      <c r="AB41" s="11"/>
      <c r="AC41" s="13"/>
      <c r="AD41" s="11"/>
      <c r="AE41" s="11"/>
      <c r="AF41" s="11"/>
      <c r="AG41" s="11"/>
      <c r="AH41" s="13"/>
      <c r="AI41" s="13"/>
      <c r="AJ41" s="13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</row>
    <row r="42" spans="1:96" x14ac:dyDescent="0.25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3"/>
      <c r="AB42" s="11"/>
      <c r="AC42" s="13"/>
      <c r="AD42" s="11"/>
      <c r="AE42" s="11"/>
      <c r="AF42" s="11"/>
      <c r="AG42" s="11"/>
      <c r="AH42" s="13"/>
      <c r="AI42" s="13"/>
      <c r="AJ42" s="13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</row>
    <row r="43" spans="1:96" x14ac:dyDescent="0.25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3"/>
      <c r="AB43" s="11"/>
      <c r="AC43" s="13"/>
      <c r="AD43" s="11"/>
      <c r="AE43" s="11"/>
      <c r="AF43" s="11"/>
      <c r="AG43" s="11"/>
      <c r="AH43" s="13"/>
      <c r="AI43" s="13"/>
      <c r="AJ43" s="13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</row>
    <row r="44" spans="1:96" x14ac:dyDescent="0.25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3"/>
      <c r="AB44" s="11"/>
      <c r="AC44" s="13"/>
      <c r="AD44" s="11"/>
      <c r="AE44" s="11"/>
      <c r="AF44" s="11"/>
      <c r="AG44" s="11"/>
      <c r="AH44" s="13"/>
      <c r="AI44" s="13"/>
      <c r="AJ44" s="13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</row>
    <row r="45" spans="1:96" x14ac:dyDescent="0.25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3"/>
      <c r="AB45" s="11"/>
      <c r="AC45" s="13"/>
      <c r="AD45" s="11"/>
      <c r="AE45" s="11"/>
      <c r="AF45" s="11"/>
      <c r="AG45" s="11"/>
      <c r="AH45" s="13"/>
      <c r="AI45" s="13"/>
      <c r="AJ45" s="13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</row>
    <row r="46" spans="1:96" x14ac:dyDescent="0.2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3"/>
      <c r="AB46" s="11"/>
      <c r="AC46" s="13"/>
      <c r="AD46" s="11"/>
      <c r="AE46" s="11"/>
      <c r="AF46" s="11"/>
      <c r="AG46" s="11"/>
      <c r="AH46" s="13"/>
      <c r="AI46" s="13"/>
      <c r="AJ46" s="13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</row>
    <row r="47" spans="1:96" x14ac:dyDescent="0.2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3"/>
      <c r="AB47" s="11"/>
      <c r="AC47" s="13"/>
      <c r="AD47" s="11"/>
      <c r="AE47" s="11"/>
      <c r="AF47" s="11"/>
      <c r="AG47" s="11"/>
      <c r="AH47" s="13"/>
      <c r="AI47" s="13"/>
      <c r="AJ47" s="13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</row>
    <row r="48" spans="1:96" x14ac:dyDescent="0.25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3"/>
      <c r="AB48" s="11"/>
      <c r="AC48" s="13"/>
      <c r="AD48" s="11"/>
      <c r="AE48" s="11"/>
      <c r="AF48" s="11"/>
      <c r="AG48" s="11"/>
      <c r="AH48" s="13"/>
      <c r="AI48" s="13"/>
      <c r="AJ48" s="13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</row>
    <row r="49" spans="3:96" x14ac:dyDescent="0.25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3"/>
      <c r="AB49" s="11"/>
      <c r="AC49" s="13"/>
      <c r="AD49" s="11"/>
      <c r="AE49" s="11"/>
      <c r="AF49" s="11"/>
      <c r="AG49" s="11"/>
      <c r="AH49" s="13"/>
      <c r="AI49" s="13"/>
      <c r="AJ49" s="13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</row>
    <row r="50" spans="3:96" x14ac:dyDescent="0.25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3"/>
      <c r="AB50" s="11"/>
      <c r="AC50" s="13"/>
      <c r="AD50" s="11"/>
      <c r="AE50" s="11"/>
      <c r="AF50" s="11"/>
      <c r="AG50" s="11"/>
      <c r="AH50" s="13"/>
      <c r="AI50" s="13"/>
      <c r="AJ50" s="13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</row>
    <row r="51" spans="3:96" x14ac:dyDescent="0.25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3"/>
      <c r="AB51" s="11"/>
      <c r="AC51" s="13"/>
      <c r="AD51" s="11"/>
      <c r="AE51" s="11"/>
      <c r="AF51" s="11"/>
      <c r="AG51" s="11"/>
      <c r="AH51" s="13"/>
      <c r="AI51" s="13"/>
      <c r="AJ51" s="13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</row>
    <row r="52" spans="3:96" x14ac:dyDescent="0.25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3"/>
      <c r="AB52" s="11"/>
      <c r="AC52" s="13"/>
      <c r="AD52" s="11"/>
      <c r="AE52" s="11"/>
      <c r="AF52" s="11"/>
      <c r="AG52" s="11"/>
      <c r="AH52" s="13"/>
      <c r="AI52" s="13"/>
      <c r="AJ52" s="13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</row>
    <row r="53" spans="3:96" x14ac:dyDescent="0.2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3"/>
      <c r="AB53" s="11"/>
      <c r="AC53" s="13"/>
      <c r="AD53" s="11"/>
      <c r="AE53" s="11"/>
      <c r="AF53" s="11"/>
      <c r="AG53" s="11"/>
      <c r="AH53" s="13"/>
      <c r="AI53" s="13"/>
      <c r="AJ53" s="13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</row>
    <row r="54" spans="3:96" x14ac:dyDescent="0.25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3"/>
      <c r="AB54" s="11"/>
      <c r="AC54" s="13"/>
      <c r="AD54" s="11"/>
      <c r="AE54" s="11"/>
      <c r="AF54" s="11"/>
      <c r="AG54" s="11"/>
      <c r="AH54" s="13"/>
      <c r="AI54" s="13"/>
      <c r="AJ54" s="13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</row>
    <row r="55" spans="3:96" x14ac:dyDescent="0.25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3"/>
      <c r="AB55" s="11"/>
      <c r="AC55" s="13"/>
      <c r="AD55" s="11"/>
      <c r="AE55" s="11"/>
      <c r="AF55" s="11"/>
      <c r="AG55" s="11"/>
      <c r="AH55" s="13"/>
      <c r="AI55" s="13"/>
      <c r="AJ55" s="13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</row>
    <row r="56" spans="3:96" x14ac:dyDescent="0.2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3"/>
      <c r="AB56" s="11"/>
      <c r="AC56" s="13"/>
      <c r="AD56" s="11"/>
      <c r="AE56" s="11"/>
      <c r="AF56" s="11"/>
      <c r="AG56" s="11"/>
      <c r="AH56" s="13"/>
      <c r="AI56" s="13"/>
      <c r="AJ56" s="13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</row>
    <row r="57" spans="3:96" x14ac:dyDescent="0.25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3"/>
      <c r="AB57" s="11"/>
      <c r="AC57" s="13"/>
      <c r="AD57" s="11"/>
      <c r="AE57" s="11"/>
      <c r="AF57" s="11"/>
      <c r="AG57" s="11"/>
      <c r="AH57" s="13"/>
      <c r="AI57" s="13"/>
      <c r="AJ57" s="13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</row>
    <row r="58" spans="3:96" x14ac:dyDescent="0.2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3"/>
      <c r="AB58" s="11"/>
      <c r="AC58" s="13"/>
      <c r="AD58" s="11"/>
      <c r="AE58" s="11"/>
      <c r="AF58" s="11"/>
      <c r="AG58" s="11"/>
      <c r="AH58" s="13"/>
      <c r="AI58" s="13"/>
      <c r="AJ58" s="13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</row>
    <row r="59" spans="3:96" x14ac:dyDescent="0.2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3"/>
      <c r="AB59" s="11"/>
      <c r="AC59" s="13"/>
      <c r="AD59" s="11"/>
      <c r="AE59" s="11"/>
      <c r="AF59" s="11"/>
      <c r="AG59" s="11"/>
      <c r="AH59" s="13"/>
      <c r="AI59" s="13"/>
      <c r="AJ59" s="13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</row>
  </sheetData>
  <autoFilter ref="A4:CP40"/>
  <pageMargins left="0.7" right="0.7" top="0.75" bottom="0.75" header="0.3" footer="0.3"/>
  <pageSetup paperSize="9" orientation="portrait" r:id="rId1"/>
  <headerFooter>
    <oddHeader xml:space="preserve">&amp;C&amp;"Calibri,Regular"&amp;12&amp;B&amp;KF00000UNCLASSIFIED
 </oddHeader>
    <oddFooter xml:space="preserve">&amp;C&amp;"Calibri,Regular"&amp;12&amp;B&amp;KF00000UNCLASSIFIED
 </oddFooter>
    <evenHeader xml:space="preserve">&amp;C&amp;"Calibri,Regular"&amp;12&amp;B&amp;KF00000UNCLASSIFIED
 </evenHeader>
    <evenFooter xml:space="preserve">&amp;C&amp;"Calibri,Regular"&amp;12&amp;B&amp;KF00000UNCLASSIFIED
 </evenFooter>
    <firstHeader xml:space="preserve">&amp;C&amp;"Calibri,Regular"&amp;12&amp;B&amp;KF00000UNCLASSIFIED
 </firstHeader>
    <firstFooter xml:space="preserve">&amp;C&amp;"Calibri,Regular"&amp;12&amp;B&amp;KF00000UNCLASSIFIED
 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574DC82768A4A8FF8D4D1C9FDC698" ma:contentTypeVersion="3" ma:contentTypeDescription="Create a new document." ma:contentTypeScope="" ma:versionID="d8e3700d2a525281111bfb6947bcecee">
  <xsd:schema xmlns:xsd="http://www.w3.org/2001/XMLSchema" xmlns:xs="http://www.w3.org/2001/XMLSchema" xmlns:p="http://schemas.microsoft.com/office/2006/metadata/properties" xmlns:ns1="http://schemas.microsoft.com/sharepoint/v3" xmlns:ns2="dae2aec2-5ad0-4d76-aa7b-990c9a14db5a" targetNamespace="http://schemas.microsoft.com/office/2006/metadata/properties" ma:root="true" ma:fieldsID="b219090c00d541781f40bca4b4181ed5" ns1:_="" ns2:_="">
    <xsd:import namespace="http://schemas.microsoft.com/sharepoint/v3"/>
    <xsd:import namespace="dae2aec2-5ad0-4d76-aa7b-990c9a14db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2aec2-5ad0-4d76-aa7b-990c9a14d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sisl xmlns:xsd="http://www.w3.org/2001/XMLSchema" xmlns:xsi="http://www.w3.org/2001/XMLSchema-instance" xmlns="http://www.boldonjames.com/2008/01/sie/internal/label" sislVersion="0" policy="1865c0a7-d648-4a74-80fe-fa9dc7fe13cc" origin="userSelected">
  <element uid="7c13fe2d-c7c1-4f6c-bb3a-8f72249e7201" value=""/>
</sisl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_x0020_project xmlns="ec50576e-4a27-4780-a1e1-e59563bc70b8" xsi:nil="true"/>
    <TaxCatchAll xmlns="ec50576e-4a27-4780-a1e1-e59563bc70b8">
      <Value>195</Value>
    </TaxCatchAll>
    <bd06d2da0152468b9236b575a71e0e7c xmlns="ec50576e-4a27-4780-a1e1-e59563bc70b8">
      <Terms xmlns="http://schemas.microsoft.com/office/infopath/2007/PartnerControls">
        <TermInfo xmlns="http://schemas.microsoft.com/office/infopath/2007/PartnerControls">
          <TermName>Food composition</TermName>
          <TermId>7c527010-1ea0-4172-9cfd-8d72262fcf50</TermId>
        </TermInfo>
      </Terms>
    </bd06d2da0152468b9236b575a71e0e7c>
    <_dlc_DocId xmlns="5759555f-5bed-45a4-a4c2-4e28e2623455">MMF7YEMDTSDN-138-57475</_dlc_DocId>
    <_dlc_DocIdUrl xmlns="5759555f-5bed-45a4-a4c2-4e28e2623455">
      <Url>http://fsintranet/Sections/case/_layouts/15/DocIdRedir.aspx?ID=MMF7YEMDTSDN-138-57475</Url>
      <Description>MMF7YEMDTSDN-138-57475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9542AA-52B1-4FB0-A0A9-C415C73F56CC}"/>
</file>

<file path=customXml/itemProps2.xml><?xml version="1.0" encoding="utf-8"?>
<ds:datastoreItem xmlns:ds="http://schemas.openxmlformats.org/officeDocument/2006/customXml" ds:itemID="{F60697C8-5C1A-43D0-BCD3-875298B0BA20}"/>
</file>

<file path=customXml/itemProps3.xml><?xml version="1.0" encoding="utf-8"?>
<ds:datastoreItem xmlns:ds="http://schemas.openxmlformats.org/officeDocument/2006/customXml" ds:itemID="{6992A0FC-F756-4E7B-993C-9393198FF5B1}"/>
</file>

<file path=customXml/itemProps4.xml><?xml version="1.0" encoding="utf-8"?>
<ds:datastoreItem xmlns:ds="http://schemas.openxmlformats.org/officeDocument/2006/customXml" ds:itemID="{C98F512D-C509-4C32-899E-CB7426C731E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60697C8-5C1A-43D0-BCD3-875298B0BA20}">
  <ds:schemaRefs>
    <ds:schemaRef ds:uri="http://purl.org/dc/terms/"/>
    <ds:schemaRef ds:uri="http://www.w3.org/XML/1998/namespace"/>
    <ds:schemaRef ds:uri="5759555f-5bed-45a4-a4c2-4e28e2623455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c50576e-4a27-4780-a1e1-e59563bc70b8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97CCA766-C0CA-44AF-8FB3-EF9C8B1347E6}">
  <ds:schemaRefs>
    <ds:schemaRef ds:uri="http://schemas.microsoft.com/sharepoint/events"/>
  </ds:schemaRefs>
</ds:datastoreItem>
</file>

<file path=customXml/itemProps7.xml><?xml version="1.0" encoding="utf-8"?>
<ds:datastoreItem xmlns:ds="http://schemas.openxmlformats.org/officeDocument/2006/customXml" ds:itemID="{C98F512D-C509-4C32-899E-CB7426C731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Key Foods 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Stobaus, Timothy</dc:creator>
  <cp:lastModifiedBy>Tompss</cp:lastModifiedBy>
  <dcterms:created xsi:type="dcterms:W3CDTF">2017-06-20T01:46:08Z</dcterms:created>
  <dcterms:modified xsi:type="dcterms:W3CDTF">2018-04-16T05:52:22Z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0x010100CE9574DC82768A4A8FF8D4D1C9FDC698</vt:lpwstr>
  </property>
  <property fmtid="{D5CDD505-2E9C-101B-9397-08002B2CF9AE}" pid="3" name="DisposalClass">
    <vt:lpwstr/>
  </property>
  <property fmtid="{D5CDD505-2E9C-101B-9397-08002B2CF9AE}" pid="4" name="BCS_">
    <vt:lpwstr>195;#Food composition|7c527010-1ea0-4172-9cfd-8d72262fcf50</vt:lpwstr>
  </property>
  <property fmtid="{D5CDD505-2E9C-101B-9397-08002B2CF9AE}" pid="5" name="_dlc_DocIdItemGuid">
    <vt:lpwstr>f0ce619d-4628-404a-9110-37c5f1c734fc</vt:lpwstr>
  </property>
  <property fmtid="{D5CDD505-2E9C-101B-9397-08002B2CF9AE}" pid="6" name="a41428b017d04df981d58ffdf035d7b8">
    <vt:lpwstr/>
  </property>
  <property fmtid="{D5CDD505-2E9C-101B-9397-08002B2CF9AE}" pid="7" name="docIndexRef">
    <vt:lpwstr>d47dabe3-6cf2-46ee-b917-b2ca9035fbd7</vt:lpwstr>
  </property>
  <property fmtid="{D5CDD505-2E9C-101B-9397-08002B2CF9AE}" pid="8" name="bjSaver">
    <vt:lpwstr>GqzxZ0Ivw69obcacx6gQNO6gUypCD0bB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policy="1865c0a7-d648-4a74-80fe-fa9dc7fe13cc" origin="userSelected" xmlns="http://www.boldonj</vt:lpwstr>
  </property>
  <property fmtid="{D5CDD505-2E9C-101B-9397-08002B2CF9AE}" pid="10" name="bjDocumentLabelXML-0">
    <vt:lpwstr>ames.com/2008/01/sie/internal/label"&gt;&lt;element uid="7c13fe2d-c7c1-4f6c-bb3a-8f72249e7201" value="" /&gt;&lt;/sisl&gt;</vt:lpwstr>
  </property>
  <property fmtid="{D5CDD505-2E9C-101B-9397-08002B2CF9AE}" pid="11" name="bjDocumentSecurityLabel">
    <vt:lpwstr>UNCLASSIFIED</vt:lpwstr>
  </property>
  <property fmtid="{D5CDD505-2E9C-101B-9397-08002B2CF9AE}" pid="12" name="bjCentreHeaderLabel-first">
    <vt:lpwstr>&amp;"Calibri,Regular"&amp;12&amp;B&amp;KF00000UNCLASSIFIED
 </vt:lpwstr>
  </property>
  <property fmtid="{D5CDD505-2E9C-101B-9397-08002B2CF9AE}" pid="13" name="bjCentreFooterLabel-first">
    <vt:lpwstr>&amp;"Calibri,Regular"&amp;12&amp;B&amp;KF00000UNCLASSIFIED
 </vt:lpwstr>
  </property>
  <property fmtid="{D5CDD505-2E9C-101B-9397-08002B2CF9AE}" pid="14" name="bjCentreHeaderLabel-even">
    <vt:lpwstr>&amp;"Calibri,Regular"&amp;12&amp;B&amp;KF00000UNCLASSIFIED
 </vt:lpwstr>
  </property>
  <property fmtid="{D5CDD505-2E9C-101B-9397-08002B2CF9AE}" pid="15" name="bjCentreFooterLabel-even">
    <vt:lpwstr>&amp;"Calibri,Regular"&amp;12&amp;B&amp;KF00000UNCLASSIFIED
 </vt:lpwstr>
  </property>
  <property fmtid="{D5CDD505-2E9C-101B-9397-08002B2CF9AE}" pid="16" name="bjCentreHeaderLabel">
    <vt:lpwstr>&amp;"Calibri,Regular"&amp;12&amp;B&amp;KF00000UNCLASSIFIED
 </vt:lpwstr>
  </property>
  <property fmtid="{D5CDD505-2E9C-101B-9397-08002B2CF9AE}" pid="17" name="bjCentreFooterLabel">
    <vt:lpwstr>&amp;"Calibri,Regular"&amp;12&amp;B&amp;KF00000UNCLASSIFIED
 </vt:lpwstr>
  </property>
</Properties>
</file>